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全社共有\SH宗務所\2025年度\SH財政\ドキュメント\財務\助成制度検討\26.3.31 Garoon通知\"/>
    </mc:Choice>
  </mc:AlternateContent>
  <xr:revisionPtr revIDLastSave="0" documentId="13_ncr:1_{CB9CAD61-DD4D-4F1E-8534-418AE10F4B95}" xr6:coauthVersionLast="47" xr6:coauthVersionMax="47" xr10:uidLastSave="{00000000-0000-0000-0000-000000000000}"/>
  <bookViews>
    <workbookView xWindow="-28920" yWindow="-45" windowWidth="29040" windowHeight="15720" tabRatio="861" xr2:uid="{00000000-000D-0000-FFFF-FFFF00000000}"/>
  </bookViews>
  <sheets>
    <sheet name="組会計(予決算)書式(送信用)" sheetId="6" r:id="rId1"/>
  </sheets>
  <definedNames>
    <definedName name="_xlnm.Print_Area" localSheetId="0">'組会計(予決算)書式(送信用)'!$A$1:$I$69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6" l="1"/>
  <c r="G7" i="6" s="1"/>
  <c r="I63" i="6"/>
  <c r="F63" i="6"/>
  <c r="F67" i="6" s="1"/>
  <c r="E62" i="6"/>
  <c r="G62" i="6" s="1"/>
  <c r="E61" i="6"/>
  <c r="G61" i="6" s="1"/>
  <c r="E60" i="6"/>
  <c r="E59" i="6" s="1"/>
  <c r="G59" i="6" s="1"/>
  <c r="E56" i="6"/>
  <c r="G56" i="6" s="1"/>
  <c r="E55" i="6"/>
  <c r="G55" i="6" s="1"/>
  <c r="E54" i="6"/>
  <c r="G54" i="6" s="1"/>
  <c r="E53" i="6"/>
  <c r="G53" i="6" s="1"/>
  <c r="E45" i="6"/>
  <c r="G45" i="6" s="1"/>
  <c r="E40" i="6"/>
  <c r="E39" i="6"/>
  <c r="G39" i="6" s="1"/>
  <c r="E36" i="6"/>
  <c r="G36" i="6" s="1"/>
  <c r="E35" i="6"/>
  <c r="E34" i="6"/>
  <c r="G34" i="6" s="1"/>
  <c r="E33" i="6"/>
  <c r="G33" i="6" s="1"/>
  <c r="H31" i="6"/>
  <c r="I28" i="6"/>
  <c r="F28" i="6"/>
  <c r="F66" i="6" s="1"/>
  <c r="F68" i="6" s="1"/>
  <c r="E27" i="6"/>
  <c r="G27" i="6" s="1"/>
  <c r="E26" i="6"/>
  <c r="G26" i="6" s="1"/>
  <c r="E23" i="6"/>
  <c r="G23" i="6" s="1"/>
  <c r="E22" i="6"/>
  <c r="G22" i="6" s="1"/>
  <c r="E20" i="6"/>
  <c r="E19" i="6"/>
  <c r="G19" i="6" s="1"/>
  <c r="E16" i="6"/>
  <c r="G16" i="6" s="1"/>
  <c r="E11" i="6"/>
  <c r="E10" i="6" s="1"/>
  <c r="G10" i="6" s="1"/>
  <c r="E9" i="6"/>
  <c r="G9" i="6" s="1"/>
  <c r="E52" i="6" l="1"/>
  <c r="G52" i="6" s="1"/>
  <c r="E32" i="6"/>
  <c r="G32" i="6" s="1"/>
  <c r="E21" i="6"/>
  <c r="G21" i="6" s="1"/>
  <c r="E44" i="6"/>
  <c r="G44" i="6" s="1"/>
  <c r="G11" i="6"/>
  <c r="G60" i="6"/>
  <c r="G35" i="6"/>
  <c r="E6" i="6"/>
  <c r="E63" i="6" l="1"/>
  <c r="E67" i="6" s="1"/>
  <c r="E28" i="6"/>
  <c r="E66" i="6" s="1"/>
  <c r="G6" i="6"/>
  <c r="E68" i="6" l="1"/>
  <c r="G63" i="6"/>
  <c r="G28" i="6"/>
</calcChain>
</file>

<file path=xl/sharedStrings.xml><?xml version="1.0" encoding="utf-8"?>
<sst xmlns="http://schemas.openxmlformats.org/spreadsheetml/2006/main" count="98" uniqueCount="86">
  <si>
    <t>【歳　　入】</t>
    <phoneticPr fontId="2"/>
  </si>
  <si>
    <t>款</t>
  </si>
  <si>
    <t>項</t>
  </si>
  <si>
    <t>費　　　　目</t>
  </si>
  <si>
    <t>歳入合計</t>
  </si>
  <si>
    <t>【歳　　出】</t>
  </si>
  <si>
    <t>歳出合計</t>
    <phoneticPr fontId="2"/>
  </si>
  <si>
    <t>事務費</t>
    <rPh sb="0" eb="3">
      <t>ジムヒ</t>
    </rPh>
    <phoneticPr fontId="8"/>
  </si>
  <si>
    <t>　通信費</t>
    <rPh sb="1" eb="4">
      <t>ツウシンヒ</t>
    </rPh>
    <phoneticPr fontId="8"/>
  </si>
  <si>
    <t>助成費</t>
    <rPh sb="0" eb="3">
      <t>ジョセイヒ</t>
    </rPh>
    <phoneticPr fontId="8"/>
  </si>
  <si>
    <t>　各種研修会費</t>
    <rPh sb="1" eb="3">
      <t>カクシュ</t>
    </rPh>
    <rPh sb="3" eb="7">
      <t>ケンシュウカイヒ</t>
    </rPh>
    <phoneticPr fontId="8"/>
  </si>
  <si>
    <t>特別会計回付金</t>
    <rPh sb="0" eb="7">
      <t>トクベツカイケイカイフキン</t>
    </rPh>
    <phoneticPr fontId="2"/>
  </si>
  <si>
    <t>　その他</t>
    <phoneticPr fontId="8"/>
  </si>
  <si>
    <t>決算剰余金</t>
    <rPh sb="0" eb="5">
      <t>ケッサンジョウヨキン</t>
    </rPh>
    <phoneticPr fontId="8"/>
  </si>
  <si>
    <t>予備費</t>
    <rPh sb="0" eb="3">
      <t>ヨビヒ</t>
    </rPh>
    <phoneticPr fontId="8"/>
  </si>
  <si>
    <t>至：20◆◆年3月31日</t>
    <rPh sb="0" eb="1">
      <t>イタ</t>
    </rPh>
    <rPh sb="6" eb="7">
      <t>ネン</t>
    </rPh>
    <rPh sb="7" eb="8">
      <t>ヘイネン</t>
    </rPh>
    <rPh sb="8" eb="9">
      <t>ガツ</t>
    </rPh>
    <rPh sb="11" eb="12">
      <t>ニチ</t>
    </rPh>
    <phoneticPr fontId="2"/>
  </si>
  <si>
    <t>●●点数×●円</t>
    <rPh sb="6" eb="7">
      <t>エン</t>
    </rPh>
    <phoneticPr fontId="4"/>
  </si>
  <si>
    <t>一律金１ヵ寺 9,999円×●●●ヵ寺</t>
    <rPh sb="5" eb="6">
      <t>テラ</t>
    </rPh>
    <rPh sb="12" eb="13">
      <t>エン</t>
    </rPh>
    <phoneticPr fontId="4"/>
  </si>
  <si>
    <t>①</t>
    <phoneticPr fontId="8"/>
  </si>
  <si>
    <t>②</t>
    <phoneticPr fontId="8"/>
  </si>
  <si>
    <t>③</t>
    <phoneticPr fontId="2"/>
  </si>
  <si>
    <t>④</t>
    <phoneticPr fontId="2"/>
  </si>
  <si>
    <t>⑤その他交付金等</t>
    <rPh sb="4" eb="7">
      <t>コウフキン</t>
    </rPh>
    <rPh sb="7" eb="8">
      <t>トウ</t>
    </rPh>
    <phoneticPr fontId="8"/>
  </si>
  <si>
    <t>　（特）○○会計回付金</t>
    <rPh sb="2" eb="3">
      <t>トク</t>
    </rPh>
    <rPh sb="6" eb="8">
      <t>カイケイ</t>
    </rPh>
    <rPh sb="8" eb="11">
      <t>カイフキン</t>
    </rPh>
    <phoneticPr fontId="8"/>
  </si>
  <si>
    <t>（特）○○会計歳出第●款●項より回付</t>
    <rPh sb="1" eb="2">
      <t>トク</t>
    </rPh>
    <rPh sb="5" eb="7">
      <t>カイケイ</t>
    </rPh>
    <rPh sb="7" eb="9">
      <t>サイシュツ</t>
    </rPh>
    <rPh sb="9" eb="10">
      <t>ダイ</t>
    </rPh>
    <rPh sb="11" eb="12">
      <t>カン</t>
    </rPh>
    <rPh sb="13" eb="14">
      <t>コウ</t>
    </rPh>
    <rPh sb="16" eb="18">
      <t>カイフ</t>
    </rPh>
    <phoneticPr fontId="8"/>
  </si>
  <si>
    <t>20●●年度決算剰余金</t>
    <rPh sb="6" eb="11">
      <t>ケッサンジョウヨキン</t>
    </rPh>
    <phoneticPr fontId="8"/>
  </si>
  <si>
    <t>20●●年度</t>
    <rPh sb="4" eb="6">
      <t>ネンド</t>
    </rPh>
    <phoneticPr fontId="2"/>
  </si>
  <si>
    <t>会議費</t>
    <rPh sb="0" eb="3">
      <t>カイギヒ</t>
    </rPh>
    <phoneticPr fontId="2"/>
  </si>
  <si>
    <t>研修会費</t>
    <rPh sb="0" eb="4">
      <t>ケンシュウカイヒ</t>
    </rPh>
    <phoneticPr fontId="8"/>
  </si>
  <si>
    <t>　諸費</t>
    <rPh sb="1" eb="3">
      <t>ショヒ</t>
    </rPh>
    <phoneticPr fontId="8"/>
  </si>
  <si>
    <t>郵便料金・宅配便</t>
    <phoneticPr fontId="8"/>
  </si>
  <si>
    <t>①〇〇〇〇団体助成金</t>
    <rPh sb="5" eb="7">
      <t>ダンタイ</t>
    </rPh>
    <rPh sb="7" eb="9">
      <t>ジョセイ</t>
    </rPh>
    <rPh sb="9" eb="10">
      <t>キン</t>
    </rPh>
    <phoneticPr fontId="8"/>
  </si>
  <si>
    <t>　決算剰余金　</t>
    <rPh sb="1" eb="6">
      <t>ケッサンジョウヨキン</t>
    </rPh>
    <phoneticPr fontId="8"/>
  </si>
  <si>
    <t>　助成金</t>
    <rPh sb="1" eb="4">
      <t>ジョセイキン</t>
    </rPh>
    <phoneticPr fontId="8"/>
  </si>
  <si>
    <t>自：20●●年4月1日</t>
    <rPh sb="8" eb="9">
      <t>ガツ</t>
    </rPh>
    <rPh sb="10" eb="11">
      <t>ニチ</t>
    </rPh>
    <phoneticPr fontId="2"/>
  </si>
  <si>
    <t>組費　</t>
    <rPh sb="0" eb="1">
      <t>ソ</t>
    </rPh>
    <rPh sb="1" eb="2">
      <t>ヒ</t>
    </rPh>
    <phoneticPr fontId="8"/>
  </si>
  <si>
    <t>　本年度組費</t>
    <rPh sb="4" eb="6">
      <t>ソヒ</t>
    </rPh>
    <phoneticPr fontId="8"/>
  </si>
  <si>
    <t>　過年度組費</t>
    <rPh sb="4" eb="6">
      <t>ソヒ</t>
    </rPh>
    <phoneticPr fontId="8"/>
  </si>
  <si>
    <t>　教区助成金</t>
    <rPh sb="1" eb="3">
      <t>キョウク</t>
    </rPh>
    <rPh sb="3" eb="6">
      <t>ジョセイキン</t>
    </rPh>
    <phoneticPr fontId="8"/>
  </si>
  <si>
    <t>　宗派助成金</t>
    <rPh sb="1" eb="3">
      <t>シュウハ</t>
    </rPh>
    <rPh sb="3" eb="6">
      <t>ジョセイキン</t>
    </rPh>
    <phoneticPr fontId="8"/>
  </si>
  <si>
    <t>③その他交付金等</t>
    <phoneticPr fontId="2"/>
  </si>
  <si>
    <t>各種願記手数料（冥加金規程別表に定める額の２割以内）</t>
    <rPh sb="0" eb="2">
      <t>カクシュ</t>
    </rPh>
    <rPh sb="2" eb="4">
      <t>ガンキ</t>
    </rPh>
    <rPh sb="4" eb="7">
      <t>テスウリョウ</t>
    </rPh>
    <rPh sb="8" eb="11">
      <t>ミョウガキン</t>
    </rPh>
    <rPh sb="11" eb="13">
      <t>キテイ</t>
    </rPh>
    <rPh sb="13" eb="15">
      <t>ベッピョウ</t>
    </rPh>
    <rPh sb="16" eb="17">
      <t>サダ</t>
    </rPh>
    <rPh sb="19" eb="20">
      <t>ガク</t>
    </rPh>
    <rPh sb="22" eb="23">
      <t>ワリ</t>
    </rPh>
    <rPh sb="23" eb="25">
      <t>イナイ</t>
    </rPh>
    <phoneticPr fontId="2"/>
  </si>
  <si>
    <t>※特別会計を設定している場合のみ設置</t>
    <rPh sb="1" eb="5">
      <t>トクベツカイケイ</t>
    </rPh>
    <rPh sb="6" eb="8">
      <t>セッテイ</t>
    </rPh>
    <rPh sb="12" eb="14">
      <t>バアイ</t>
    </rPh>
    <rPh sb="16" eb="18">
      <t>セッチ</t>
    </rPh>
    <phoneticPr fontId="8"/>
  </si>
  <si>
    <t>※必要な場合のみ設置</t>
    <rPh sb="1" eb="3">
      <t>ヒツヨウ</t>
    </rPh>
    <rPh sb="4" eb="6">
      <t>バアイ</t>
    </rPh>
    <rPh sb="8" eb="10">
      <t>セッチ</t>
    </rPh>
    <phoneticPr fontId="8"/>
  </si>
  <si>
    <t>　願記手数料</t>
    <rPh sb="3" eb="6">
      <t>テスウリョウ</t>
    </rPh>
    <phoneticPr fontId="8"/>
  </si>
  <si>
    <t>　その他会議費</t>
    <rPh sb="3" eb="4">
      <t>タ</t>
    </rPh>
    <rPh sb="4" eb="7">
      <t>カイギヒ</t>
    </rPh>
    <phoneticPr fontId="8"/>
  </si>
  <si>
    <t>その他収入</t>
    <phoneticPr fontId="8"/>
  </si>
  <si>
    <t>人件費</t>
    <rPh sb="0" eb="3">
      <t>ジンケンヒ</t>
    </rPh>
    <phoneticPr fontId="2"/>
  </si>
  <si>
    <t>　役職手当</t>
    <rPh sb="1" eb="3">
      <t>ヤクショク</t>
    </rPh>
    <rPh sb="3" eb="5">
      <t>テアテ</t>
    </rPh>
    <phoneticPr fontId="2"/>
  </si>
  <si>
    <t>①組長手当</t>
    <rPh sb="1" eb="3">
      <t>ソチョウ</t>
    </rPh>
    <rPh sb="3" eb="5">
      <t>テアテ</t>
    </rPh>
    <phoneticPr fontId="7"/>
  </si>
  <si>
    <t>②副組長手当</t>
    <rPh sb="1" eb="4">
      <t>フクソチョウ</t>
    </rPh>
    <rPh sb="4" eb="6">
      <t>テアテ</t>
    </rPh>
    <phoneticPr fontId="8"/>
  </si>
  <si>
    <t>②その他</t>
    <rPh sb="3" eb="4">
      <t>タ</t>
    </rPh>
    <phoneticPr fontId="8"/>
  </si>
  <si>
    <t>※手当を支給している場合のみ設置</t>
    <rPh sb="1" eb="3">
      <t>テアテ</t>
    </rPh>
    <rPh sb="4" eb="6">
      <t>シキュウ</t>
    </rPh>
    <rPh sb="10" eb="12">
      <t>バアイ</t>
    </rPh>
    <rPh sb="14" eb="16">
      <t>セッチ</t>
    </rPh>
    <phoneticPr fontId="8"/>
  </si>
  <si>
    <t>　組会費</t>
    <rPh sb="1" eb="2">
      <t>ソ</t>
    </rPh>
    <rPh sb="2" eb="4">
      <t>カイヒ</t>
    </rPh>
    <phoneticPr fontId="2"/>
  </si>
  <si>
    <t>組会開催経費</t>
    <rPh sb="0" eb="2">
      <t>ソカイ</t>
    </rPh>
    <rPh sb="2" eb="4">
      <t>カイサイ</t>
    </rPh>
    <rPh sb="4" eb="6">
      <t>ケイヒ</t>
    </rPh>
    <phoneticPr fontId="7"/>
  </si>
  <si>
    <t>各種会議にかかる経費</t>
    <rPh sb="0" eb="2">
      <t>カクシュ</t>
    </rPh>
    <rPh sb="2" eb="4">
      <t>カイギ</t>
    </rPh>
    <rPh sb="8" eb="10">
      <t>ケイヒ</t>
    </rPh>
    <phoneticPr fontId="8"/>
  </si>
  <si>
    <t>③その他(預金利息等)</t>
    <rPh sb="5" eb="9">
      <t>ヨキンリソク</t>
    </rPh>
    <rPh sb="9" eb="10">
      <t>ナド</t>
    </rPh>
    <phoneticPr fontId="8"/>
  </si>
  <si>
    <t>①○○参加費</t>
    <rPh sb="3" eb="6">
      <t>サンカヒ</t>
    </rPh>
    <phoneticPr fontId="8"/>
  </si>
  <si>
    <t>②〇〇〇研修会・行事助成金</t>
    <rPh sb="4" eb="7">
      <t>ケンシュウカイ</t>
    </rPh>
    <rPh sb="8" eb="10">
      <t>ギョウジ</t>
    </rPh>
    <rPh sb="10" eb="13">
      <t>ジョセイキン</t>
    </rPh>
    <phoneticPr fontId="8"/>
  </si>
  <si>
    <t>活動・行事費</t>
    <rPh sb="0" eb="2">
      <t>カツドウ</t>
    </rPh>
    <rPh sb="3" eb="5">
      <t>ギョウジ</t>
    </rPh>
    <rPh sb="5" eb="6">
      <t>ヒ</t>
    </rPh>
    <phoneticPr fontId="8"/>
  </si>
  <si>
    <t>　○○(活動・行事名)費</t>
    <rPh sb="4" eb="6">
      <t>カツドウ</t>
    </rPh>
    <rPh sb="7" eb="9">
      <t>ギョウジ</t>
    </rPh>
    <rPh sb="9" eb="10">
      <t>メイ</t>
    </rPh>
    <rPh sb="11" eb="12">
      <t>ヒ</t>
    </rPh>
    <phoneticPr fontId="8"/>
  </si>
  <si>
    <t>　予備費</t>
    <rPh sb="1" eb="4">
      <t>ヨビヒ</t>
    </rPh>
    <phoneticPr fontId="8"/>
  </si>
  <si>
    <t>（特）○○会計歳出第●款●項へ回付</t>
    <rPh sb="1" eb="2">
      <t>トク</t>
    </rPh>
    <rPh sb="5" eb="7">
      <t>カイケイ</t>
    </rPh>
    <rPh sb="7" eb="9">
      <t>サイシュツ</t>
    </rPh>
    <rPh sb="9" eb="10">
      <t>ダイ</t>
    </rPh>
    <rPh sb="11" eb="12">
      <t>カン</t>
    </rPh>
    <rPh sb="13" eb="14">
      <t>コウ</t>
    </rPh>
    <rPh sb="15" eb="17">
      <t>カイフ</t>
    </rPh>
    <phoneticPr fontId="8"/>
  </si>
  <si>
    <t>事務諸費・雑費</t>
    <rPh sb="0" eb="4">
      <t>ジムショヒ</t>
    </rPh>
    <rPh sb="5" eb="7">
      <t>ザッピ</t>
    </rPh>
    <phoneticPr fontId="8"/>
  </si>
  <si>
    <t>●●●（その他研修会）</t>
    <rPh sb="6" eb="7">
      <t>タ</t>
    </rPh>
    <rPh sb="7" eb="10">
      <t>ケンシュウカイ</t>
    </rPh>
    <phoneticPr fontId="8"/>
  </si>
  <si>
    <t>●●●（その他活動費）</t>
    <rPh sb="6" eb="7">
      <t>タ</t>
    </rPh>
    <rPh sb="7" eb="10">
      <t>カツドウヒ</t>
    </rPh>
    <phoneticPr fontId="8"/>
  </si>
  <si>
    <t>①○○研修会</t>
    <rPh sb="3" eb="5">
      <t>ケンシュウ</t>
    </rPh>
    <rPh sb="5" eb="6">
      <t>カイ</t>
    </rPh>
    <phoneticPr fontId="8"/>
  </si>
  <si>
    <t>②○○研修会</t>
    <phoneticPr fontId="8"/>
  </si>
  <si>
    <t>③連研活動費</t>
    <phoneticPr fontId="8"/>
  </si>
  <si>
    <t>②雅楽研鑽会</t>
    <rPh sb="1" eb="3">
      <t>ガガク</t>
    </rPh>
    <rPh sb="3" eb="6">
      <t>ケンサンカイ</t>
    </rPh>
    <phoneticPr fontId="8"/>
  </si>
  <si>
    <t>③伝道研究会</t>
    <rPh sb="1" eb="3">
      <t>デンドウ</t>
    </rPh>
    <rPh sb="3" eb="6">
      <t>ケンキュウカイ</t>
    </rPh>
    <phoneticPr fontId="8"/>
  </si>
  <si>
    <t>④キッズサンガ（子どもの集い）</t>
    <rPh sb="8" eb="9">
      <t>コ</t>
    </rPh>
    <rPh sb="12" eb="13">
      <t>ツド</t>
    </rPh>
    <phoneticPr fontId="8"/>
  </si>
  <si>
    <t>⑤子ども食堂</t>
    <rPh sb="1" eb="2">
      <t>コ</t>
    </rPh>
    <rPh sb="4" eb="6">
      <t>ショクドウ</t>
    </rPh>
    <phoneticPr fontId="8"/>
  </si>
  <si>
    <t>⑥平和の鐘</t>
    <rPh sb="1" eb="3">
      <t>ヘイワ</t>
    </rPh>
    <rPh sb="4" eb="5">
      <t>カネ</t>
    </rPh>
    <phoneticPr fontId="8"/>
  </si>
  <si>
    <t>●●●（その他助成金）</t>
    <rPh sb="7" eb="10">
      <t>ジョセイキン</t>
    </rPh>
    <phoneticPr fontId="8"/>
  </si>
  <si>
    <t>歳入合計</t>
    <rPh sb="0" eb="2">
      <t>サイニュウ</t>
    </rPh>
    <rPh sb="2" eb="4">
      <t>ゴウケイ</t>
    </rPh>
    <phoneticPr fontId="2"/>
  </si>
  <si>
    <t>歳出合計</t>
    <rPh sb="0" eb="2">
      <t>サイシュツ</t>
    </rPh>
    <rPh sb="2" eb="4">
      <t>ゴウケイ</t>
    </rPh>
    <phoneticPr fontId="2"/>
  </si>
  <si>
    <t>差引剰余</t>
    <rPh sb="0" eb="2">
      <t>サシヒキ</t>
    </rPh>
    <rPh sb="2" eb="4">
      <t>ジョウヨ</t>
    </rPh>
    <phoneticPr fontId="2"/>
  </si>
  <si>
    <t>①○○法座開催経費</t>
    <rPh sb="3" eb="5">
      <t>ホウザ</t>
    </rPh>
    <rPh sb="5" eb="7">
      <t>カイサイ</t>
    </rPh>
    <rPh sb="7" eb="9">
      <t>ケイヒ</t>
    </rPh>
    <phoneticPr fontId="8"/>
  </si>
  <si>
    <t>説　　　　明</t>
    <rPh sb="0" eb="1">
      <t>セツ</t>
    </rPh>
    <rPh sb="5" eb="6">
      <t>アキラ</t>
    </rPh>
    <phoneticPr fontId="2"/>
  </si>
  <si>
    <t>助成費</t>
    <rPh sb="0" eb="2">
      <t>ジョセイ</t>
    </rPh>
    <rPh sb="2" eb="3">
      <t>ヒ</t>
    </rPh>
    <phoneticPr fontId="8"/>
  </si>
  <si>
    <t>●●（令和●）年度　●●組　歳計予算(決算)書</t>
    <rPh sb="3" eb="5">
      <t>レイワ</t>
    </rPh>
    <rPh sb="12" eb="13">
      <t>ソ</t>
    </rPh>
    <rPh sb="16" eb="18">
      <t>ヨサン</t>
    </rPh>
    <rPh sb="19" eb="21">
      <t>ケッサン</t>
    </rPh>
    <rPh sb="22" eb="23">
      <t>ショ</t>
    </rPh>
    <phoneticPr fontId="2"/>
  </si>
  <si>
    <t>20●●年度予算額
(決算額)</t>
    <rPh sb="4" eb="6">
      <t>ネンド</t>
    </rPh>
    <rPh sb="6" eb="8">
      <t>ヨサン</t>
    </rPh>
    <rPh sb="8" eb="9">
      <t>ガク</t>
    </rPh>
    <rPh sb="11" eb="14">
      <t>ケッサンガク</t>
    </rPh>
    <phoneticPr fontId="8"/>
  </si>
  <si>
    <t>20●●年度予算額
(予算額)</t>
    <rPh sb="4" eb="6">
      <t>ネンド</t>
    </rPh>
    <rPh sb="6" eb="8">
      <t>ヨサン</t>
    </rPh>
    <rPh sb="8" eb="9">
      <t>ガク</t>
    </rPh>
    <rPh sb="11" eb="14">
      <t>ヨサンガク</t>
    </rPh>
    <phoneticPr fontId="8"/>
  </si>
  <si>
    <t>対比△減
(対比△減)</t>
    <rPh sb="0" eb="2">
      <t>タイヒ</t>
    </rPh>
    <rPh sb="3" eb="4">
      <t>ゲン</t>
    </rPh>
    <phoneticPr fontId="8"/>
  </si>
  <si>
    <t>対比△減
(対比※超過)</t>
    <rPh sb="0" eb="2">
      <t>タイヒ</t>
    </rPh>
    <rPh sb="3" eb="4">
      <t>ゲン</t>
    </rPh>
    <rPh sb="9" eb="11">
      <t>チョウカ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</si>
</sst>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5" x14ac:knownFonts="1"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rgb="FF0070C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2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203">
    <xf numFmtId="0" fontId="0" fillId="0" borderId="0" xfId="0">
      <alignment vertical="center"/>
    </xf>
    <xf numFmtId="38" fontId="5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0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vertical="center" wrapText="1"/>
    </xf>
    <xf numFmtId="38" fontId="4" fillId="0" borderId="0" xfId="1" applyFont="1" applyAlignment="1">
      <alignment horizontal="right" vertical="center"/>
    </xf>
    <xf numFmtId="38" fontId="4" fillId="0" borderId="0" xfId="1" applyFont="1" applyFill="1" applyAlignment="1">
      <alignment vertical="center"/>
    </xf>
    <xf numFmtId="38" fontId="6" fillId="0" borderId="0" xfId="1" applyFont="1" applyFill="1" applyAlignment="1">
      <alignment vertical="center"/>
    </xf>
    <xf numFmtId="38" fontId="5" fillId="0" borderId="0" xfId="1" applyFont="1" applyAlignment="1">
      <alignment horizontal="left" vertical="center"/>
    </xf>
    <xf numFmtId="38" fontId="9" fillId="0" borderId="0" xfId="1" applyFont="1" applyAlignment="1">
      <alignment horizontal="right" vertical="center"/>
    </xf>
    <xf numFmtId="38" fontId="5" fillId="2" borderId="6" xfId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57" fontId="4" fillId="0" borderId="0" xfId="1" applyNumberFormat="1" applyFont="1" applyAlignment="1">
      <alignment vertical="center"/>
    </xf>
    <xf numFmtId="38" fontId="0" fillId="0" borderId="0" xfId="1" applyFont="1" applyFill="1" applyAlignment="1">
      <alignment horizontal="right" vertical="center"/>
    </xf>
    <xf numFmtId="38" fontId="5" fillId="2" borderId="13" xfId="1" applyFont="1" applyFill="1" applyBorder="1" applyAlignment="1" applyProtection="1">
      <alignment vertical="center"/>
    </xf>
    <xf numFmtId="38" fontId="5" fillId="2" borderId="12" xfId="1" applyFont="1" applyFill="1" applyBorder="1" applyAlignment="1">
      <alignment horizontal="center" vertical="center"/>
    </xf>
    <xf numFmtId="38" fontId="5" fillId="2" borderId="13" xfId="1" applyFont="1" applyFill="1" applyBorder="1" applyAlignment="1">
      <alignment horizontal="center" vertical="center"/>
    </xf>
    <xf numFmtId="38" fontId="5" fillId="2" borderId="13" xfId="1" applyFont="1" applyFill="1" applyBorder="1" applyAlignment="1">
      <alignment vertical="center"/>
    </xf>
    <xf numFmtId="38" fontId="5" fillId="2" borderId="14" xfId="1" applyFont="1" applyFill="1" applyBorder="1" applyAlignment="1">
      <alignment vertical="center"/>
    </xf>
    <xf numFmtId="38" fontId="5" fillId="2" borderId="7" xfId="1" applyFont="1" applyFill="1" applyBorder="1" applyAlignment="1">
      <alignment vertical="center"/>
    </xf>
    <xf numFmtId="176" fontId="5" fillId="2" borderId="13" xfId="1" applyNumberFormat="1" applyFont="1" applyFill="1" applyBorder="1" applyAlignment="1">
      <alignment vertical="center"/>
    </xf>
    <xf numFmtId="38" fontId="5" fillId="2" borderId="22" xfId="1" applyFont="1" applyFill="1" applyBorder="1" applyAlignment="1" applyProtection="1">
      <alignment vertical="center"/>
      <protection locked="0"/>
    </xf>
    <xf numFmtId="38" fontId="5" fillId="2" borderId="11" xfId="1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vertical="center"/>
    </xf>
    <xf numFmtId="38" fontId="5" fillId="2" borderId="0" xfId="1" applyFont="1" applyFill="1" applyBorder="1" applyAlignment="1">
      <alignment vertical="center"/>
    </xf>
    <xf numFmtId="38" fontId="5" fillId="2" borderId="3" xfId="1" applyFont="1" applyFill="1" applyBorder="1" applyAlignment="1">
      <alignment vertical="center"/>
    </xf>
    <xf numFmtId="176" fontId="5" fillId="2" borderId="4" xfId="1" applyNumberFormat="1" applyFont="1" applyFill="1" applyBorder="1" applyAlignment="1">
      <alignment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vertical="center"/>
    </xf>
    <xf numFmtId="38" fontId="5" fillId="2" borderId="8" xfId="1" applyFont="1" applyFill="1" applyBorder="1" applyAlignment="1">
      <alignment vertical="center"/>
    </xf>
    <xf numFmtId="38" fontId="5" fillId="2" borderId="2" xfId="1" applyFont="1" applyFill="1" applyBorder="1" applyAlignment="1">
      <alignment vertical="center"/>
    </xf>
    <xf numFmtId="38" fontId="4" fillId="2" borderId="7" xfId="1" applyFont="1" applyFill="1" applyBorder="1" applyAlignment="1" applyProtection="1">
      <alignment vertical="center" wrapText="1"/>
      <protection locked="0"/>
    </xf>
    <xf numFmtId="38" fontId="5" fillId="2" borderId="17" xfId="1" applyFont="1" applyFill="1" applyBorder="1" applyAlignment="1" applyProtection="1">
      <alignment vertical="center"/>
      <protection locked="0"/>
    </xf>
    <xf numFmtId="38" fontId="5" fillId="2" borderId="16" xfId="1" applyFont="1" applyFill="1" applyBorder="1" applyAlignment="1" applyProtection="1">
      <alignment horizontal="center" vertical="center"/>
    </xf>
    <xf numFmtId="38" fontId="5" fillId="2" borderId="5" xfId="1" applyFont="1" applyFill="1" applyBorder="1" applyAlignment="1" applyProtection="1">
      <alignment horizontal="center" vertical="center"/>
    </xf>
    <xf numFmtId="38" fontId="5" fillId="2" borderId="2" xfId="1" applyFont="1" applyFill="1" applyBorder="1" applyAlignment="1" applyProtection="1">
      <alignment vertical="center"/>
    </xf>
    <xf numFmtId="38" fontId="5" fillId="2" borderId="5" xfId="1" applyFont="1" applyFill="1" applyBorder="1" applyAlignment="1" applyProtection="1">
      <alignment vertical="center"/>
    </xf>
    <xf numFmtId="176" fontId="5" fillId="2" borderId="2" xfId="1" applyNumberFormat="1" applyFont="1" applyFill="1" applyBorder="1" applyAlignment="1" applyProtection="1">
      <alignment vertical="center"/>
    </xf>
    <xf numFmtId="38" fontId="4" fillId="2" borderId="2" xfId="1" applyFont="1" applyFill="1" applyBorder="1" applyAlignment="1" applyProtection="1">
      <alignment vertical="center" wrapText="1"/>
      <protection locked="0"/>
    </xf>
    <xf numFmtId="38" fontId="5" fillId="2" borderId="12" xfId="1" applyFont="1" applyFill="1" applyBorder="1" applyAlignment="1" applyProtection="1">
      <alignment horizontal="center" vertical="center"/>
    </xf>
    <xf numFmtId="38" fontId="5" fillId="2" borderId="13" xfId="1" applyFont="1" applyFill="1" applyBorder="1" applyAlignment="1" applyProtection="1">
      <alignment horizontal="center" vertical="center"/>
    </xf>
    <xf numFmtId="38" fontId="5" fillId="2" borderId="7" xfId="1" applyFont="1" applyFill="1" applyBorder="1" applyAlignment="1" applyProtection="1">
      <alignment vertical="center"/>
    </xf>
    <xf numFmtId="176" fontId="5" fillId="2" borderId="7" xfId="1" applyNumberFormat="1" applyFont="1" applyFill="1" applyBorder="1" applyAlignment="1" applyProtection="1">
      <alignment vertical="center"/>
    </xf>
    <xf numFmtId="38" fontId="5" fillId="2" borderId="11" xfId="1" applyFont="1" applyFill="1" applyBorder="1" applyAlignment="1" applyProtection="1">
      <alignment horizontal="center" vertical="center"/>
    </xf>
    <xf numFmtId="38" fontId="5" fillId="2" borderId="4" xfId="1" applyFont="1" applyFill="1" applyBorder="1" applyAlignment="1" applyProtection="1">
      <alignment horizontal="center" vertical="center"/>
    </xf>
    <xf numFmtId="38" fontId="5" fillId="2" borderId="0" xfId="1" applyFont="1" applyFill="1" applyBorder="1" applyAlignment="1" applyProtection="1">
      <alignment horizontal="center" vertical="center"/>
    </xf>
    <xf numFmtId="38" fontId="5" fillId="2" borderId="4" xfId="1" applyFont="1" applyFill="1" applyBorder="1" applyAlignment="1" applyProtection="1">
      <alignment vertical="center"/>
    </xf>
    <xf numFmtId="38" fontId="5" fillId="2" borderId="0" xfId="1" applyFont="1" applyFill="1" applyBorder="1" applyAlignment="1" applyProtection="1">
      <alignment vertical="center"/>
    </xf>
    <xf numFmtId="176" fontId="5" fillId="2" borderId="3" xfId="1" applyNumberFormat="1" applyFont="1" applyFill="1" applyBorder="1" applyAlignment="1" applyProtection="1">
      <alignment vertical="center"/>
    </xf>
    <xf numFmtId="38" fontId="5" fillId="2" borderId="3" xfId="1" applyFont="1" applyFill="1" applyBorder="1" applyAlignment="1" applyProtection="1">
      <alignment vertical="center"/>
    </xf>
    <xf numFmtId="38" fontId="5" fillId="2" borderId="14" xfId="1" applyFont="1" applyFill="1" applyBorder="1" applyAlignment="1" applyProtection="1">
      <alignment vertical="center"/>
    </xf>
    <xf numFmtId="38" fontId="5" fillId="2" borderId="15" xfId="1" applyFont="1" applyFill="1" applyBorder="1" applyAlignment="1" applyProtection="1">
      <alignment horizontal="center" vertical="center"/>
    </xf>
    <xf numFmtId="38" fontId="5" fillId="2" borderId="9" xfId="1" applyFont="1" applyFill="1" applyBorder="1" applyAlignment="1" applyProtection="1">
      <alignment horizontal="center" vertical="center"/>
    </xf>
    <xf numFmtId="38" fontId="5" fillId="2" borderId="9" xfId="1" applyFont="1" applyFill="1" applyBorder="1" applyAlignment="1" applyProtection="1">
      <alignment vertical="center"/>
    </xf>
    <xf numFmtId="38" fontId="5" fillId="2" borderId="10" xfId="1" applyFont="1" applyFill="1" applyBorder="1" applyAlignment="1" applyProtection="1">
      <alignment vertical="center"/>
    </xf>
    <xf numFmtId="38" fontId="5" fillId="2" borderId="1" xfId="1" applyFont="1" applyFill="1" applyBorder="1" applyAlignment="1" applyProtection="1">
      <alignment vertical="center"/>
    </xf>
    <xf numFmtId="38" fontId="5" fillId="2" borderId="8" xfId="1" applyFont="1" applyFill="1" applyBorder="1" applyAlignment="1" applyProtection="1">
      <alignment vertical="center"/>
    </xf>
    <xf numFmtId="0" fontId="4" fillId="2" borderId="0" xfId="0" applyFont="1" applyFill="1">
      <alignment vertical="center"/>
    </xf>
    <xf numFmtId="38" fontId="5" fillId="2" borderId="35" xfId="1" applyFont="1" applyFill="1" applyBorder="1" applyAlignment="1" applyProtection="1">
      <alignment vertical="center"/>
    </xf>
    <xf numFmtId="38" fontId="5" fillId="2" borderId="43" xfId="1" applyFont="1" applyFill="1" applyBorder="1" applyAlignment="1" applyProtection="1">
      <alignment vertical="center"/>
    </xf>
    <xf numFmtId="176" fontId="5" fillId="2" borderId="43" xfId="1" applyNumberFormat="1" applyFont="1" applyFill="1" applyBorder="1" applyAlignment="1" applyProtection="1">
      <alignment vertical="center"/>
    </xf>
    <xf numFmtId="38" fontId="5" fillId="2" borderId="43" xfId="1" applyFont="1" applyFill="1" applyBorder="1" applyAlignment="1" applyProtection="1">
      <alignment vertical="center" wrapText="1"/>
      <protection locked="0"/>
    </xf>
    <xf numFmtId="38" fontId="5" fillId="2" borderId="41" xfId="1" applyFont="1" applyFill="1" applyBorder="1" applyAlignment="1" applyProtection="1">
      <alignment vertical="center"/>
      <protection locked="0"/>
    </xf>
    <xf numFmtId="38" fontId="5" fillId="2" borderId="0" xfId="1" applyFont="1" applyFill="1" applyAlignment="1">
      <alignment vertical="center"/>
    </xf>
    <xf numFmtId="38" fontId="4" fillId="2" borderId="0" xfId="1" applyFont="1" applyFill="1" applyAlignment="1">
      <alignment vertical="center"/>
    </xf>
    <xf numFmtId="38" fontId="6" fillId="2" borderId="0" xfId="1" applyFont="1" applyFill="1" applyAlignment="1">
      <alignment vertical="center"/>
    </xf>
    <xf numFmtId="38" fontId="4" fillId="2" borderId="0" xfId="1" applyFont="1" applyFill="1" applyAlignment="1" applyProtection="1">
      <alignment vertical="center" wrapText="1"/>
      <protection locked="0"/>
    </xf>
    <xf numFmtId="38" fontId="4" fillId="2" borderId="0" xfId="1" applyFont="1" applyFill="1" applyAlignment="1" applyProtection="1">
      <alignment vertical="center"/>
      <protection locked="0"/>
    </xf>
    <xf numFmtId="176" fontId="5" fillId="2" borderId="5" xfId="1" applyNumberFormat="1" applyFont="1" applyFill="1" applyBorder="1" applyAlignment="1">
      <alignment vertical="center"/>
    </xf>
    <xf numFmtId="38" fontId="5" fillId="2" borderId="15" xfId="1" applyFont="1" applyFill="1" applyBorder="1" applyAlignment="1">
      <alignment horizontal="center" vertical="center"/>
    </xf>
    <xf numFmtId="38" fontId="5" fillId="2" borderId="9" xfId="1" applyFont="1" applyFill="1" applyBorder="1" applyAlignment="1">
      <alignment horizontal="center" vertical="center"/>
    </xf>
    <xf numFmtId="38" fontId="5" fillId="2" borderId="9" xfId="1" applyFont="1" applyFill="1" applyBorder="1" applyAlignment="1">
      <alignment vertical="center"/>
    </xf>
    <xf numFmtId="38" fontId="5" fillId="2" borderId="10" xfId="1" applyFont="1" applyFill="1" applyBorder="1" applyAlignment="1">
      <alignment vertical="center"/>
    </xf>
    <xf numFmtId="38" fontId="5" fillId="2" borderId="1" xfId="1" applyFont="1" applyFill="1" applyBorder="1" applyAlignment="1">
      <alignment vertical="center"/>
    </xf>
    <xf numFmtId="176" fontId="5" fillId="2" borderId="9" xfId="1" applyNumberFormat="1" applyFont="1" applyFill="1" applyBorder="1" applyAlignment="1">
      <alignment vertical="center"/>
    </xf>
    <xf numFmtId="38" fontId="5" fillId="2" borderId="44" xfId="1" applyFont="1" applyFill="1" applyBorder="1" applyAlignment="1">
      <alignment horizontal="center" vertical="center"/>
    </xf>
    <xf numFmtId="38" fontId="5" fillId="2" borderId="42" xfId="1" applyFont="1" applyFill="1" applyBorder="1" applyAlignment="1">
      <alignment horizontal="center" vertical="center"/>
    </xf>
    <xf numFmtId="38" fontId="5" fillId="2" borderId="23" xfId="1" applyFont="1" applyFill="1" applyBorder="1" applyAlignment="1" applyProtection="1">
      <alignment vertical="center"/>
      <protection locked="0"/>
    </xf>
    <xf numFmtId="38" fontId="5" fillId="2" borderId="32" xfId="1" applyFont="1" applyFill="1" applyBorder="1" applyAlignment="1">
      <alignment horizontal="center" vertical="center"/>
    </xf>
    <xf numFmtId="38" fontId="5" fillId="2" borderId="0" xfId="1" applyFont="1" applyFill="1" applyAlignment="1">
      <alignment vertical="center" wrapText="1"/>
    </xf>
    <xf numFmtId="38" fontId="5" fillId="2" borderId="33" xfId="1" applyFont="1" applyFill="1" applyBorder="1" applyAlignment="1">
      <alignment vertical="center"/>
    </xf>
    <xf numFmtId="38" fontId="5" fillId="2" borderId="37" xfId="1" applyFont="1" applyFill="1" applyBorder="1" applyAlignment="1">
      <alignment vertical="center"/>
    </xf>
    <xf numFmtId="38" fontId="4" fillId="2" borderId="0" xfId="1" applyFont="1" applyFill="1" applyAlignment="1">
      <alignment vertical="center" wrapText="1"/>
    </xf>
    <xf numFmtId="0" fontId="5" fillId="2" borderId="32" xfId="0" applyFont="1" applyFill="1" applyBorder="1" applyAlignment="1">
      <alignment horizontal="center" vertical="center"/>
    </xf>
    <xf numFmtId="38" fontId="5" fillId="2" borderId="37" xfId="0" applyNumberFormat="1" applyFont="1" applyFill="1" applyBorder="1">
      <alignment vertical="center"/>
    </xf>
    <xf numFmtId="0" fontId="4" fillId="2" borderId="0" xfId="0" applyFont="1" applyFill="1" applyAlignment="1">
      <alignment vertical="center" wrapText="1"/>
    </xf>
    <xf numFmtId="0" fontId="5" fillId="2" borderId="38" xfId="0" applyFont="1" applyFill="1" applyBorder="1" applyAlignment="1">
      <alignment horizontal="center" vertical="center"/>
    </xf>
    <xf numFmtId="38" fontId="5" fillId="2" borderId="39" xfId="0" applyNumberFormat="1" applyFont="1" applyFill="1" applyBorder="1">
      <alignment vertical="center"/>
    </xf>
    <xf numFmtId="38" fontId="0" fillId="2" borderId="3" xfId="1" applyFont="1" applyFill="1" applyBorder="1" applyAlignment="1" applyProtection="1">
      <alignment vertical="center" wrapText="1"/>
      <protection locked="0"/>
    </xf>
    <xf numFmtId="38" fontId="0" fillId="2" borderId="2" xfId="1" applyFont="1" applyFill="1" applyBorder="1" applyAlignment="1" applyProtection="1">
      <alignment vertical="center" wrapText="1"/>
      <protection locked="0"/>
    </xf>
    <xf numFmtId="38" fontId="5" fillId="2" borderId="45" xfId="1" applyFont="1" applyFill="1" applyBorder="1" applyAlignment="1">
      <alignment horizontal="center" vertical="center"/>
    </xf>
    <xf numFmtId="38" fontId="0" fillId="2" borderId="1" xfId="1" applyFont="1" applyFill="1" applyBorder="1" applyAlignment="1" applyProtection="1">
      <alignment vertical="center" wrapText="1"/>
      <protection locked="0"/>
    </xf>
    <xf numFmtId="38" fontId="5" fillId="2" borderId="0" xfId="1" applyFont="1" applyFill="1" applyBorder="1" applyAlignment="1" applyProtection="1">
      <alignment vertical="center"/>
      <protection locked="0"/>
    </xf>
    <xf numFmtId="38" fontId="11" fillId="0" borderId="0" xfId="1" applyFont="1" applyAlignment="1">
      <alignment vertical="center"/>
    </xf>
    <xf numFmtId="0" fontId="0" fillId="2" borderId="2" xfId="0" applyFill="1" applyBorder="1">
      <alignment vertical="center"/>
    </xf>
    <xf numFmtId="38" fontId="0" fillId="0" borderId="35" xfId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38" fontId="0" fillId="2" borderId="3" xfId="1" applyFont="1" applyFill="1" applyBorder="1" applyAlignment="1" applyProtection="1">
      <alignment horizontal="left" vertical="center" wrapText="1"/>
      <protection locked="0"/>
    </xf>
    <xf numFmtId="38" fontId="0" fillId="2" borderId="7" xfId="1" applyFont="1" applyFill="1" applyBorder="1" applyAlignment="1" applyProtection="1">
      <alignment horizontal="left" vertical="center" shrinkToFit="1"/>
      <protection locked="0"/>
    </xf>
    <xf numFmtId="38" fontId="5" fillId="2" borderId="35" xfId="1" applyFont="1" applyFill="1" applyBorder="1" applyAlignment="1">
      <alignment vertical="center"/>
    </xf>
    <xf numFmtId="176" fontId="5" fillId="2" borderId="47" xfId="1" applyNumberFormat="1" applyFont="1" applyFill="1" applyBorder="1" applyAlignment="1">
      <alignment vertical="center"/>
    </xf>
    <xf numFmtId="38" fontId="4" fillId="2" borderId="43" xfId="1" applyFont="1" applyFill="1" applyBorder="1" applyAlignment="1" applyProtection="1">
      <alignment vertical="center" wrapText="1"/>
      <protection locked="0"/>
    </xf>
    <xf numFmtId="38" fontId="5" fillId="2" borderId="17" xfId="1" applyFont="1" applyFill="1" applyBorder="1" applyAlignment="1">
      <alignment vertical="center"/>
    </xf>
    <xf numFmtId="176" fontId="5" fillId="2" borderId="0" xfId="1" applyNumberFormat="1" applyFont="1" applyFill="1" applyBorder="1" applyAlignment="1" applyProtection="1">
      <alignment vertical="center"/>
    </xf>
    <xf numFmtId="38" fontId="5" fillId="2" borderId="0" xfId="1" applyFont="1" applyFill="1" applyBorder="1" applyAlignment="1" applyProtection="1">
      <alignment vertical="center" wrapText="1"/>
      <protection locked="0"/>
    </xf>
    <xf numFmtId="38" fontId="5" fillId="2" borderId="44" xfId="1" applyFont="1" applyFill="1" applyBorder="1" applyAlignment="1" applyProtection="1">
      <alignment horizontal="center" vertical="center"/>
    </xf>
    <xf numFmtId="38" fontId="5" fillId="2" borderId="25" xfId="1" applyFont="1" applyFill="1" applyBorder="1" applyAlignment="1">
      <alignment horizontal="center" vertical="center"/>
    </xf>
    <xf numFmtId="38" fontId="5" fillId="2" borderId="26" xfId="1" applyFont="1" applyFill="1" applyBorder="1" applyAlignment="1">
      <alignment vertical="center"/>
    </xf>
    <xf numFmtId="38" fontId="5" fillId="2" borderId="25" xfId="1" applyFont="1" applyFill="1" applyBorder="1" applyAlignment="1">
      <alignment vertical="center"/>
    </xf>
    <xf numFmtId="38" fontId="4" fillId="2" borderId="26" xfId="1" applyFont="1" applyFill="1" applyBorder="1" applyAlignment="1" applyProtection="1">
      <alignment vertical="center" wrapText="1"/>
      <protection locked="0"/>
    </xf>
    <xf numFmtId="38" fontId="4" fillId="0" borderId="0" xfId="1" applyFont="1" applyBorder="1" applyAlignment="1">
      <alignment horizontal="right" vertical="center"/>
    </xf>
    <xf numFmtId="38" fontId="13" fillId="0" borderId="3" xfId="1" applyFont="1" applyFill="1" applyBorder="1" applyAlignment="1" applyProtection="1">
      <alignment vertical="center" wrapText="1"/>
      <protection locked="0"/>
    </xf>
    <xf numFmtId="38" fontId="13" fillId="0" borderId="2" xfId="1" applyFont="1" applyFill="1" applyBorder="1" applyAlignment="1" applyProtection="1">
      <alignment vertical="center" wrapText="1"/>
      <protection locked="0"/>
    </xf>
    <xf numFmtId="38" fontId="12" fillId="2" borderId="7" xfId="1" applyFont="1" applyFill="1" applyBorder="1" applyAlignment="1" applyProtection="1">
      <alignment vertical="center" wrapText="1"/>
      <protection locked="0"/>
    </xf>
    <xf numFmtId="38" fontId="12" fillId="2" borderId="2" xfId="1" applyFont="1" applyFill="1" applyBorder="1" applyAlignment="1" applyProtection="1">
      <alignment vertical="center" wrapText="1"/>
      <protection locked="0"/>
    </xf>
    <xf numFmtId="38" fontId="10" fillId="2" borderId="7" xfId="1" applyFont="1" applyFill="1" applyBorder="1" applyAlignment="1" applyProtection="1">
      <alignment vertical="center" wrapText="1"/>
      <protection locked="0"/>
    </xf>
    <xf numFmtId="38" fontId="13" fillId="0" borderId="7" xfId="1" applyFont="1" applyFill="1" applyBorder="1" applyAlignment="1" applyProtection="1">
      <alignment vertical="center"/>
      <protection locked="0"/>
    </xf>
    <xf numFmtId="38" fontId="5" fillId="0" borderId="11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vertical="center"/>
    </xf>
    <xf numFmtId="38" fontId="5" fillId="0" borderId="15" xfId="1" applyFont="1" applyFill="1" applyBorder="1" applyAlignment="1">
      <alignment horizontal="center" vertical="center"/>
    </xf>
    <xf numFmtId="38" fontId="0" fillId="0" borderId="3" xfId="1" applyFont="1" applyFill="1" applyBorder="1" applyAlignment="1" applyProtection="1">
      <alignment vertical="center" wrapText="1"/>
      <protection locked="0"/>
    </xf>
    <xf numFmtId="38" fontId="5" fillId="0" borderId="6" xfId="1" applyFont="1" applyFill="1" applyBorder="1" applyAlignment="1" applyProtection="1">
      <alignment vertical="center"/>
      <protection locked="0"/>
    </xf>
    <xf numFmtId="38" fontId="5" fillId="0" borderId="3" xfId="1" applyFont="1" applyFill="1" applyBorder="1" applyAlignment="1">
      <alignment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176" fontId="5" fillId="0" borderId="13" xfId="1" applyNumberFormat="1" applyFont="1" applyFill="1" applyBorder="1" applyAlignment="1">
      <alignment vertical="center"/>
    </xf>
    <xf numFmtId="38" fontId="0" fillId="0" borderId="7" xfId="1" applyFont="1" applyFill="1" applyBorder="1" applyAlignment="1" applyProtection="1">
      <alignment vertical="center" wrapText="1"/>
      <protection locked="0"/>
    </xf>
    <xf numFmtId="38" fontId="5" fillId="0" borderId="22" xfId="1" applyFont="1" applyFill="1" applyBorder="1" applyAlignment="1" applyProtection="1">
      <alignment vertical="center"/>
      <protection locked="0"/>
    </xf>
    <xf numFmtId="38" fontId="0" fillId="0" borderId="0" xfId="1" applyFont="1" applyAlignment="1">
      <alignment horizontal="right" vertical="center"/>
    </xf>
    <xf numFmtId="38" fontId="13" fillId="0" borderId="2" xfId="1" applyFont="1" applyFill="1" applyBorder="1" applyAlignment="1" applyProtection="1">
      <alignment vertical="center"/>
      <protection locked="0"/>
    </xf>
    <xf numFmtId="176" fontId="5" fillId="0" borderId="2" xfId="1" applyNumberFormat="1" applyFont="1" applyFill="1" applyBorder="1" applyAlignment="1" applyProtection="1">
      <alignment vertical="center"/>
    </xf>
    <xf numFmtId="38" fontId="5" fillId="2" borderId="48" xfId="1" applyFont="1" applyFill="1" applyBorder="1" applyAlignment="1">
      <alignment horizontal="center" vertical="center"/>
    </xf>
    <xf numFmtId="38" fontId="5" fillId="2" borderId="24" xfId="1" applyFont="1" applyFill="1" applyBorder="1" applyAlignment="1">
      <alignment vertical="center"/>
    </xf>
    <xf numFmtId="176" fontId="5" fillId="0" borderId="26" xfId="1" applyNumberFormat="1" applyFont="1" applyFill="1" applyBorder="1" applyAlignment="1" applyProtection="1">
      <alignment vertical="center"/>
    </xf>
    <xf numFmtId="38" fontId="5" fillId="2" borderId="49" xfId="1" applyFont="1" applyFill="1" applyBorder="1" applyAlignment="1">
      <alignment vertical="center"/>
    </xf>
    <xf numFmtId="38" fontId="5" fillId="0" borderId="16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176" fontId="5" fillId="0" borderId="5" xfId="1" applyNumberFormat="1" applyFont="1" applyFill="1" applyBorder="1" applyAlignment="1">
      <alignment vertical="center"/>
    </xf>
    <xf numFmtId="38" fontId="10" fillId="0" borderId="2" xfId="1" applyFont="1" applyFill="1" applyBorder="1" applyAlignment="1" applyProtection="1">
      <alignment vertical="center" wrapText="1"/>
      <protection locked="0"/>
    </xf>
    <xf numFmtId="38" fontId="5" fillId="0" borderId="17" xfId="1" applyFont="1" applyFill="1" applyBorder="1" applyAlignment="1" applyProtection="1">
      <alignment vertical="center"/>
      <protection locked="0"/>
    </xf>
    <xf numFmtId="38" fontId="5" fillId="2" borderId="50" xfId="1" applyFont="1" applyFill="1" applyBorder="1" applyAlignment="1" applyProtection="1">
      <alignment vertical="center"/>
      <protection locked="0"/>
    </xf>
    <xf numFmtId="38" fontId="5" fillId="3" borderId="18" xfId="1" applyFont="1" applyFill="1" applyBorder="1" applyAlignment="1">
      <alignment horizontal="center" vertical="center"/>
    </xf>
    <xf numFmtId="38" fontId="5" fillId="3" borderId="19" xfId="1" applyFont="1" applyFill="1" applyBorder="1" applyAlignment="1">
      <alignment horizontal="center" vertical="center"/>
    </xf>
    <xf numFmtId="38" fontId="5" fillId="3" borderId="18" xfId="1" applyFont="1" applyFill="1" applyBorder="1" applyAlignment="1" applyProtection="1">
      <alignment horizontal="center" vertical="center"/>
    </xf>
    <xf numFmtId="38" fontId="5" fillId="3" borderId="19" xfId="1" applyFont="1" applyFill="1" applyBorder="1" applyAlignment="1" applyProtection="1">
      <alignment horizontal="center" vertical="center"/>
    </xf>
    <xf numFmtId="38" fontId="3" fillId="3" borderId="20" xfId="1" applyFont="1" applyFill="1" applyBorder="1" applyAlignment="1" applyProtection="1">
      <alignment horizontal="center" vertical="center" wrapText="1"/>
    </xf>
    <xf numFmtId="38" fontId="3" fillId="3" borderId="21" xfId="1" applyFont="1" applyFill="1" applyBorder="1" applyAlignment="1" applyProtection="1">
      <alignment horizontal="center" vertical="center" wrapText="1"/>
    </xf>
    <xf numFmtId="38" fontId="5" fillId="2" borderId="51" xfId="1" applyFont="1" applyFill="1" applyBorder="1" applyAlignment="1">
      <alignment horizontal="center" vertical="center"/>
    </xf>
    <xf numFmtId="0" fontId="4" fillId="0" borderId="44" xfId="0" applyFont="1" applyBorder="1">
      <alignment vertical="center"/>
    </xf>
    <xf numFmtId="38" fontId="14" fillId="0" borderId="0" xfId="1" applyFont="1" applyAlignment="1">
      <alignment vertical="center"/>
    </xf>
    <xf numFmtId="38" fontId="4" fillId="0" borderId="0" xfId="1" applyFont="1" applyFill="1" applyAlignment="1">
      <alignment horizontal="right" vertical="center"/>
    </xf>
    <xf numFmtId="38" fontId="5" fillId="0" borderId="12" xfId="1" applyFont="1" applyFill="1" applyBorder="1" applyAlignment="1" applyProtection="1">
      <alignment horizontal="center" vertical="center"/>
    </xf>
    <xf numFmtId="38" fontId="5" fillId="0" borderId="13" xfId="1" applyFont="1" applyFill="1" applyBorder="1" applyAlignment="1" applyProtection="1">
      <alignment horizontal="center" vertical="center"/>
    </xf>
    <xf numFmtId="38" fontId="5" fillId="0" borderId="13" xfId="1" applyFont="1" applyFill="1" applyBorder="1" applyAlignment="1" applyProtection="1">
      <alignment vertical="center"/>
    </xf>
    <xf numFmtId="38" fontId="5" fillId="0" borderId="14" xfId="1" applyFont="1" applyFill="1" applyBorder="1" applyAlignment="1" applyProtection="1">
      <alignment vertical="center"/>
    </xf>
    <xf numFmtId="38" fontId="5" fillId="0" borderId="7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 wrapText="1"/>
      <protection locked="0"/>
    </xf>
    <xf numFmtId="38" fontId="5" fillId="0" borderId="16" xfId="1" applyFont="1" applyFill="1" applyBorder="1" applyAlignment="1" applyProtection="1">
      <alignment horizontal="right" vertical="center"/>
    </xf>
    <xf numFmtId="38" fontId="0" fillId="0" borderId="7" xfId="1" applyFont="1" applyFill="1" applyBorder="1" applyAlignment="1" applyProtection="1">
      <alignment horizontal="left" vertical="center" shrinkToFit="1"/>
      <protection locked="0"/>
    </xf>
    <xf numFmtId="38" fontId="4" fillId="0" borderId="0" xfId="1" applyFont="1" applyFill="1" applyBorder="1" applyAlignment="1">
      <alignment horizontal="right" vertical="center"/>
    </xf>
    <xf numFmtId="38" fontId="5" fillId="0" borderId="27" xfId="1" applyFont="1" applyFill="1" applyBorder="1" applyAlignment="1">
      <alignment horizontal="center" vertical="center"/>
    </xf>
    <xf numFmtId="38" fontId="5" fillId="0" borderId="28" xfId="1" applyFont="1" applyFill="1" applyBorder="1" applyAlignment="1">
      <alignment horizontal="center" vertical="center"/>
    </xf>
    <xf numFmtId="38" fontId="5" fillId="0" borderId="28" xfId="1" applyFont="1" applyFill="1" applyBorder="1" applyAlignment="1">
      <alignment vertical="center"/>
    </xf>
    <xf numFmtId="38" fontId="5" fillId="0" borderId="29" xfId="1" applyFont="1" applyFill="1" applyBorder="1" applyAlignment="1">
      <alignment vertical="center"/>
    </xf>
    <xf numFmtId="38" fontId="5" fillId="0" borderId="30" xfId="1" applyFont="1" applyFill="1" applyBorder="1" applyAlignment="1">
      <alignment vertical="center"/>
    </xf>
    <xf numFmtId="176" fontId="5" fillId="0" borderId="28" xfId="1" applyNumberFormat="1" applyFont="1" applyFill="1" applyBorder="1" applyAlignment="1">
      <alignment vertical="center"/>
    </xf>
    <xf numFmtId="38" fontId="10" fillId="0" borderId="30" xfId="1" applyFont="1" applyFill="1" applyBorder="1" applyAlignment="1" applyProtection="1">
      <alignment vertical="center" wrapText="1"/>
      <protection locked="0"/>
    </xf>
    <xf numFmtId="38" fontId="5" fillId="0" borderId="31" xfId="1" applyFont="1" applyFill="1" applyBorder="1" applyAlignment="1" applyProtection="1">
      <alignment vertical="center"/>
      <protection locked="0"/>
    </xf>
    <xf numFmtId="38" fontId="5" fillId="0" borderId="9" xfId="1" applyFont="1" applyFill="1" applyBorder="1" applyAlignment="1">
      <alignment horizontal="center" vertical="center"/>
    </xf>
    <xf numFmtId="38" fontId="5" fillId="0" borderId="9" xfId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176" fontId="5" fillId="0" borderId="9" xfId="1" applyNumberFormat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76" fontId="5" fillId="0" borderId="4" xfId="1" applyNumberFormat="1" applyFont="1" applyFill="1" applyBorder="1" applyAlignment="1">
      <alignment vertical="center"/>
    </xf>
    <xf numFmtId="38" fontId="0" fillId="0" borderId="2" xfId="1" applyFont="1" applyFill="1" applyBorder="1" applyAlignment="1" applyProtection="1">
      <alignment vertical="center" wrapText="1"/>
      <protection locked="0"/>
    </xf>
    <xf numFmtId="38" fontId="5" fillId="0" borderId="12" xfId="1" applyFont="1" applyFill="1" applyBorder="1" applyAlignment="1">
      <alignment horizontal="center" vertical="center"/>
    </xf>
    <xf numFmtId="38" fontId="5" fillId="0" borderId="44" xfId="1" applyFont="1" applyFill="1" applyBorder="1" applyAlignment="1">
      <alignment horizontal="center" vertical="center"/>
    </xf>
    <xf numFmtId="38" fontId="5" fillId="2" borderId="30" xfId="1" applyFont="1" applyFill="1" applyBorder="1" applyAlignment="1">
      <alignment horizontal="center" vertical="center"/>
    </xf>
    <xf numFmtId="38" fontId="5" fillId="2" borderId="36" xfId="1" applyFont="1" applyFill="1" applyBorder="1" applyAlignment="1">
      <alignment horizontal="center" vertical="center" shrinkToFit="1"/>
    </xf>
    <xf numFmtId="38" fontId="5" fillId="2" borderId="7" xfId="0" applyNumberFormat="1" applyFont="1" applyFill="1" applyBorder="1">
      <alignment vertical="center"/>
    </xf>
    <xf numFmtId="0" fontId="5" fillId="2" borderId="52" xfId="0" applyFont="1" applyFill="1" applyBorder="1">
      <alignment vertical="center"/>
    </xf>
    <xf numFmtId="38" fontId="6" fillId="0" borderId="0" xfId="1" applyFont="1" applyAlignment="1">
      <alignment horizontal="left" vertical="center"/>
    </xf>
    <xf numFmtId="38" fontId="5" fillId="3" borderId="21" xfId="1" applyFont="1" applyFill="1" applyBorder="1" applyAlignment="1" applyProtection="1">
      <alignment horizontal="center" vertical="center"/>
      <protection locked="0"/>
    </xf>
    <xf numFmtId="38" fontId="5" fillId="3" borderId="34" xfId="1" applyFont="1" applyFill="1" applyBorder="1" applyAlignment="1" applyProtection="1">
      <alignment horizontal="center" vertical="center"/>
      <protection locked="0"/>
    </xf>
    <xf numFmtId="38" fontId="5" fillId="2" borderId="40" xfId="1" applyFont="1" applyFill="1" applyBorder="1" applyAlignment="1" applyProtection="1">
      <alignment horizontal="center" vertical="center"/>
    </xf>
    <xf numFmtId="38" fontId="5" fillId="2" borderId="35" xfId="1" applyFont="1" applyFill="1" applyBorder="1" applyAlignment="1" applyProtection="1">
      <alignment horizontal="center" vertical="center"/>
    </xf>
    <xf numFmtId="38" fontId="5" fillId="2" borderId="46" xfId="1" applyFont="1" applyFill="1" applyBorder="1" applyAlignment="1" applyProtection="1">
      <alignment horizontal="center" vertical="center"/>
    </xf>
    <xf numFmtId="38" fontId="5" fillId="2" borderId="40" xfId="1" applyFont="1" applyFill="1" applyBorder="1" applyAlignment="1">
      <alignment horizontal="center" vertical="center"/>
    </xf>
    <xf numFmtId="38" fontId="5" fillId="2" borderId="35" xfId="1" applyFont="1" applyFill="1" applyBorder="1" applyAlignment="1">
      <alignment horizontal="center" vertical="center"/>
    </xf>
    <xf numFmtId="38" fontId="5" fillId="2" borderId="46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4EF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BC4B2-C868-4994-A443-81AC38FBCED2}">
  <sheetPr>
    <tabColor theme="3" tint="0.39997558519241921"/>
    <pageSetUpPr fitToPage="1"/>
  </sheetPr>
  <dimension ref="A1:N68"/>
  <sheetViews>
    <sheetView tabSelected="1" view="pageBreakPreview" topLeftCell="A25" zoomScale="80" zoomScaleNormal="100" zoomScaleSheetLayoutView="80" workbookViewId="0">
      <selection activeCell="Q11" sqref="Q11"/>
    </sheetView>
  </sheetViews>
  <sheetFormatPr defaultColWidth="10.33203125" defaultRowHeight="18" customHeight="1" x14ac:dyDescent="0.2"/>
  <cols>
    <col min="1" max="1" width="3.44140625" style="102" customWidth="1"/>
    <col min="2" max="3" width="3.44140625" style="5" customWidth="1"/>
    <col min="4" max="4" width="30.6640625" style="5" customWidth="1"/>
    <col min="5" max="6" width="16.88671875" style="5" customWidth="1"/>
    <col min="7" max="7" width="14" style="5" customWidth="1"/>
    <col min="8" max="8" width="68.88671875" style="7" customWidth="1"/>
    <col min="9" max="9" width="13.109375" style="4" bestFit="1" customWidth="1"/>
    <col min="10" max="10" width="11.33203125" style="5" bestFit="1" customWidth="1"/>
    <col min="11" max="13" width="10.33203125" style="5"/>
    <col min="14" max="14" width="6.33203125" style="5" customWidth="1"/>
    <col min="15" max="16384" width="10.33203125" style="5"/>
  </cols>
  <sheetData>
    <row r="1" spans="1:9" ht="13.5" customHeight="1" x14ac:dyDescent="0.2">
      <c r="A1" s="101"/>
      <c r="B1" s="6"/>
      <c r="C1" s="6"/>
      <c r="D1" s="6"/>
      <c r="E1" s="6"/>
      <c r="F1" s="6"/>
      <c r="G1" s="6"/>
      <c r="H1" s="14"/>
      <c r="I1" s="15"/>
    </row>
    <row r="2" spans="1:9" ht="36" customHeight="1" x14ac:dyDescent="0.2">
      <c r="A2" s="8"/>
      <c r="B2" s="161" t="s">
        <v>81</v>
      </c>
      <c r="C2" s="97"/>
      <c r="D2" s="97"/>
      <c r="E2" s="97"/>
      <c r="F2" s="97"/>
      <c r="G2" s="97"/>
      <c r="H2" s="97"/>
      <c r="I2" s="97"/>
    </row>
    <row r="3" spans="1:9" s="6" customFormat="1" ht="21.9" customHeight="1" x14ac:dyDescent="0.2">
      <c r="A3" s="8"/>
      <c r="B3" s="9"/>
      <c r="C3" s="9"/>
      <c r="D3" s="2"/>
      <c r="E3" s="3"/>
      <c r="F3" s="3"/>
      <c r="G3" s="9"/>
      <c r="H3" s="3"/>
      <c r="I3" s="16" t="s">
        <v>34</v>
      </c>
    </row>
    <row r="4" spans="1:9" s="6" customFormat="1" ht="24" customHeight="1" thickBot="1" x14ac:dyDescent="0.25">
      <c r="A4" s="8"/>
      <c r="B4" s="10"/>
      <c r="C4" s="194" t="s">
        <v>0</v>
      </c>
      <c r="D4" s="194"/>
      <c r="E4" s="1"/>
      <c r="F4" s="1"/>
      <c r="G4" s="12"/>
      <c r="H4" s="11"/>
      <c r="I4" s="99" t="s">
        <v>15</v>
      </c>
    </row>
    <row r="5" spans="1:9" s="6" customFormat="1" ht="27.9" customHeight="1" thickBot="1" x14ac:dyDescent="0.25">
      <c r="A5" s="8"/>
      <c r="B5" s="155" t="s">
        <v>1</v>
      </c>
      <c r="C5" s="156" t="s">
        <v>2</v>
      </c>
      <c r="D5" s="156" t="s">
        <v>3</v>
      </c>
      <c r="E5" s="157" t="s">
        <v>82</v>
      </c>
      <c r="F5" s="158" t="s">
        <v>83</v>
      </c>
      <c r="G5" s="158" t="s">
        <v>84</v>
      </c>
      <c r="H5" s="195" t="s">
        <v>79</v>
      </c>
      <c r="I5" s="196"/>
    </row>
    <row r="6" spans="1:9" s="6" customFormat="1" ht="21" customHeight="1" x14ac:dyDescent="0.2">
      <c r="A6" s="8"/>
      <c r="B6" s="37">
        <v>1</v>
      </c>
      <c r="C6" s="38"/>
      <c r="D6" s="39" t="s">
        <v>35</v>
      </c>
      <c r="E6" s="40">
        <f>SUM(E7:E9)</f>
        <v>0</v>
      </c>
      <c r="F6" s="39">
        <v>0</v>
      </c>
      <c r="G6" s="41">
        <f>E6-F6</f>
        <v>0</v>
      </c>
      <c r="H6" s="42"/>
      <c r="I6" s="36"/>
    </row>
    <row r="7" spans="1:9" s="6" customFormat="1" ht="21" customHeight="1" x14ac:dyDescent="0.2">
      <c r="A7" s="8"/>
      <c r="B7" s="55"/>
      <c r="C7" s="56">
        <v>1</v>
      </c>
      <c r="D7" s="57" t="s">
        <v>36</v>
      </c>
      <c r="E7" s="57">
        <f>SUM(I7:I8)</f>
        <v>0</v>
      </c>
      <c r="F7" s="59">
        <v>0</v>
      </c>
      <c r="G7" s="100">
        <f>E7-F7</f>
        <v>0</v>
      </c>
      <c r="H7" s="95" t="s">
        <v>16</v>
      </c>
      <c r="I7" s="81">
        <v>0</v>
      </c>
    </row>
    <row r="8" spans="1:9" s="6" customFormat="1" ht="21" customHeight="1" x14ac:dyDescent="0.2">
      <c r="A8" s="8"/>
      <c r="B8" s="47"/>
      <c r="C8" s="38"/>
      <c r="D8" s="39"/>
      <c r="E8" s="40"/>
      <c r="F8" s="39"/>
      <c r="G8" s="41"/>
      <c r="H8" s="93" t="s">
        <v>17</v>
      </c>
      <c r="I8" s="36">
        <v>0</v>
      </c>
    </row>
    <row r="9" spans="1:9" s="6" customFormat="1" ht="21" customHeight="1" x14ac:dyDescent="0.2">
      <c r="A9" s="8"/>
      <c r="B9" s="111"/>
      <c r="C9" s="44">
        <v>2</v>
      </c>
      <c r="D9" s="45" t="s">
        <v>37</v>
      </c>
      <c r="E9" s="17">
        <f>I9</f>
        <v>0</v>
      </c>
      <c r="F9" s="45">
        <v>0</v>
      </c>
      <c r="G9" s="46">
        <f>E9-F9</f>
        <v>0</v>
      </c>
      <c r="H9" s="121" t="s">
        <v>43</v>
      </c>
      <c r="I9" s="24">
        <v>0</v>
      </c>
    </row>
    <row r="10" spans="1:9" s="6" customFormat="1" ht="21" customHeight="1" x14ac:dyDescent="0.2">
      <c r="A10" s="8"/>
      <c r="B10" s="43">
        <v>2</v>
      </c>
      <c r="C10" s="44"/>
      <c r="D10" s="17" t="s">
        <v>80</v>
      </c>
      <c r="E10" s="54">
        <f>E11+E16</f>
        <v>0</v>
      </c>
      <c r="F10" s="45">
        <v>0</v>
      </c>
      <c r="G10" s="41">
        <f>E10-F10</f>
        <v>0</v>
      </c>
      <c r="H10" s="35"/>
      <c r="I10" s="24"/>
    </row>
    <row r="11" spans="1:9" s="6" customFormat="1" ht="21" customHeight="1" x14ac:dyDescent="0.2">
      <c r="A11" s="8"/>
      <c r="B11" s="55"/>
      <c r="C11" s="56">
        <v>1</v>
      </c>
      <c r="D11" s="57" t="s">
        <v>39</v>
      </c>
      <c r="E11" s="58">
        <f>SUM(I11:I15)</f>
        <v>0</v>
      </c>
      <c r="F11" s="59">
        <v>0</v>
      </c>
      <c r="G11" s="52">
        <f>E11-F11</f>
        <v>0</v>
      </c>
      <c r="H11" s="92" t="s">
        <v>18</v>
      </c>
      <c r="I11" s="13">
        <v>0</v>
      </c>
    </row>
    <row r="12" spans="1:9" s="6" customFormat="1" ht="21" customHeight="1" x14ac:dyDescent="0.2">
      <c r="A12" s="8"/>
      <c r="B12" s="47"/>
      <c r="C12" s="48"/>
      <c r="D12" s="50"/>
      <c r="E12" s="51"/>
      <c r="F12" s="53"/>
      <c r="G12" s="52"/>
      <c r="H12" s="92" t="s">
        <v>19</v>
      </c>
      <c r="I12" s="13">
        <v>0</v>
      </c>
    </row>
    <row r="13" spans="1:9" s="6" customFormat="1" ht="21" customHeight="1" x14ac:dyDescent="0.2">
      <c r="A13" s="8"/>
      <c r="B13" s="47"/>
      <c r="C13" s="48"/>
      <c r="D13" s="50"/>
      <c r="E13" s="51"/>
      <c r="F13" s="53"/>
      <c r="G13" s="52"/>
      <c r="H13" s="92" t="s">
        <v>20</v>
      </c>
      <c r="I13" s="13">
        <v>0</v>
      </c>
    </row>
    <row r="14" spans="1:9" s="6" customFormat="1" ht="21" customHeight="1" x14ac:dyDescent="0.2">
      <c r="A14" s="8"/>
      <c r="B14" s="47"/>
      <c r="C14" s="48"/>
      <c r="D14" s="50"/>
      <c r="E14" s="51"/>
      <c r="F14" s="53"/>
      <c r="G14" s="52"/>
      <c r="H14" s="92" t="s">
        <v>21</v>
      </c>
      <c r="I14" s="13">
        <v>0</v>
      </c>
    </row>
    <row r="15" spans="1:9" s="6" customFormat="1" ht="21" customHeight="1" x14ac:dyDescent="0.2">
      <c r="A15" s="8"/>
      <c r="B15" s="47"/>
      <c r="C15" s="38"/>
      <c r="D15" s="40"/>
      <c r="E15" s="60"/>
      <c r="F15" s="39"/>
      <c r="G15" s="41"/>
      <c r="H15" s="93" t="s">
        <v>22</v>
      </c>
      <c r="I15" s="36">
        <v>0</v>
      </c>
    </row>
    <row r="16" spans="1:9" s="6" customFormat="1" ht="21" customHeight="1" x14ac:dyDescent="0.2">
      <c r="A16" s="8"/>
      <c r="B16" s="111"/>
      <c r="C16" s="56">
        <v>2</v>
      </c>
      <c r="D16" s="57" t="s">
        <v>38</v>
      </c>
      <c r="E16" s="58">
        <f>SUM(I16:I18)</f>
        <v>0</v>
      </c>
      <c r="F16" s="59">
        <v>0</v>
      </c>
      <c r="G16" s="52">
        <f>E16-F16</f>
        <v>0</v>
      </c>
      <c r="H16" s="92" t="s">
        <v>18</v>
      </c>
      <c r="I16" s="13">
        <v>0</v>
      </c>
    </row>
    <row r="17" spans="1:9" s="6" customFormat="1" ht="21" customHeight="1" x14ac:dyDescent="0.2">
      <c r="A17" s="8"/>
      <c r="B17" s="47"/>
      <c r="C17" s="48"/>
      <c r="D17" s="50"/>
      <c r="E17" s="51"/>
      <c r="F17" s="53"/>
      <c r="G17" s="52"/>
      <c r="H17" s="92" t="s">
        <v>19</v>
      </c>
      <c r="I17" s="13">
        <v>0</v>
      </c>
    </row>
    <row r="18" spans="1:9" s="6" customFormat="1" ht="21" customHeight="1" x14ac:dyDescent="0.2">
      <c r="A18" s="8"/>
      <c r="B18" s="37"/>
      <c r="C18" s="38"/>
      <c r="D18" s="40"/>
      <c r="E18" s="60"/>
      <c r="F18" s="39"/>
      <c r="G18" s="41"/>
      <c r="H18" s="93" t="s">
        <v>40</v>
      </c>
      <c r="I18" s="36">
        <v>0</v>
      </c>
    </row>
    <row r="19" spans="1:9" s="6" customFormat="1" ht="21" customHeight="1" x14ac:dyDescent="0.2">
      <c r="A19" s="162"/>
      <c r="B19" s="163">
        <v>3</v>
      </c>
      <c r="C19" s="164"/>
      <c r="D19" s="165" t="s">
        <v>11</v>
      </c>
      <c r="E19" s="166">
        <f>SUM(E20:E20)</f>
        <v>0</v>
      </c>
      <c r="F19" s="167">
        <v>0</v>
      </c>
      <c r="G19" s="139">
        <f>E19-F19</f>
        <v>0</v>
      </c>
      <c r="H19" s="168" t="s">
        <v>42</v>
      </c>
      <c r="I19" s="136"/>
    </row>
    <row r="20" spans="1:9" s="6" customFormat="1" ht="21" customHeight="1" x14ac:dyDescent="0.2">
      <c r="A20" s="162"/>
      <c r="B20" s="169"/>
      <c r="C20" s="164">
        <v>1</v>
      </c>
      <c r="D20" s="165" t="s">
        <v>23</v>
      </c>
      <c r="E20" s="166">
        <f>I20</f>
        <v>0</v>
      </c>
      <c r="F20" s="167">
        <v>0</v>
      </c>
      <c r="G20" s="139"/>
      <c r="H20" s="170" t="s">
        <v>24</v>
      </c>
      <c r="I20" s="136">
        <v>0</v>
      </c>
    </row>
    <row r="21" spans="1:9" s="6" customFormat="1" ht="21" customHeight="1" x14ac:dyDescent="0.2">
      <c r="A21" s="8"/>
      <c r="B21" s="43">
        <v>4</v>
      </c>
      <c r="C21" s="44"/>
      <c r="D21" s="17" t="s">
        <v>46</v>
      </c>
      <c r="E21" s="54">
        <f>E22+E23</f>
        <v>0</v>
      </c>
      <c r="F21" s="45">
        <v>0</v>
      </c>
      <c r="G21" s="41">
        <f>E21-F21</f>
        <v>0</v>
      </c>
      <c r="H21" s="119"/>
      <c r="I21" s="24"/>
    </row>
    <row r="22" spans="1:9" s="6" customFormat="1" ht="21" customHeight="1" x14ac:dyDescent="0.2">
      <c r="A22" s="8"/>
      <c r="B22" s="55"/>
      <c r="C22" s="44">
        <v>1</v>
      </c>
      <c r="D22" s="17" t="s">
        <v>44</v>
      </c>
      <c r="E22" s="54">
        <f>I22</f>
        <v>0</v>
      </c>
      <c r="F22" s="45">
        <v>0</v>
      </c>
      <c r="G22" s="41">
        <f>E22-F22</f>
        <v>0</v>
      </c>
      <c r="H22" s="104" t="s">
        <v>41</v>
      </c>
      <c r="I22" s="24">
        <v>0</v>
      </c>
    </row>
    <row r="23" spans="1:9" s="6" customFormat="1" ht="21" customHeight="1" x14ac:dyDescent="0.2">
      <c r="A23" s="8"/>
      <c r="B23" s="47"/>
      <c r="C23" s="56">
        <v>2</v>
      </c>
      <c r="D23" s="57" t="s">
        <v>12</v>
      </c>
      <c r="E23" s="58">
        <f>SUM(I23:I25)</f>
        <v>0</v>
      </c>
      <c r="F23" s="59">
        <v>0</v>
      </c>
      <c r="G23" s="100">
        <f>E23-F23</f>
        <v>0</v>
      </c>
      <c r="H23" s="103" t="s">
        <v>57</v>
      </c>
      <c r="I23" s="13">
        <v>0</v>
      </c>
    </row>
    <row r="24" spans="1:9" s="6" customFormat="1" ht="21" customHeight="1" x14ac:dyDescent="0.2">
      <c r="A24" s="8"/>
      <c r="B24" s="47"/>
      <c r="C24" s="48"/>
      <c r="D24" s="50"/>
      <c r="E24" s="51"/>
      <c r="F24" s="53"/>
      <c r="G24" s="52"/>
      <c r="H24" s="103" t="s">
        <v>19</v>
      </c>
      <c r="I24" s="13">
        <v>0</v>
      </c>
    </row>
    <row r="25" spans="1:9" s="6" customFormat="1" ht="21" customHeight="1" x14ac:dyDescent="0.2">
      <c r="A25" s="8"/>
      <c r="B25" s="37"/>
      <c r="C25" s="38"/>
      <c r="D25" s="40"/>
      <c r="E25" s="60"/>
      <c r="F25" s="39"/>
      <c r="G25" s="41"/>
      <c r="H25" s="98" t="s">
        <v>56</v>
      </c>
      <c r="I25" s="108">
        <v>0</v>
      </c>
    </row>
    <row r="26" spans="1:9" s="6" customFormat="1" ht="21" customHeight="1" x14ac:dyDescent="0.2">
      <c r="A26" s="8"/>
      <c r="B26" s="47">
        <v>5</v>
      </c>
      <c r="C26" s="48"/>
      <c r="D26" s="50" t="s">
        <v>13</v>
      </c>
      <c r="E26" s="51">
        <f>E27</f>
        <v>0</v>
      </c>
      <c r="F26" s="53">
        <v>0</v>
      </c>
      <c r="G26" s="41">
        <f>E26-F26</f>
        <v>0</v>
      </c>
      <c r="H26" s="92"/>
      <c r="I26" s="13"/>
    </row>
    <row r="27" spans="1:9" s="6" customFormat="1" ht="21" customHeight="1" x14ac:dyDescent="0.2">
      <c r="A27" s="8"/>
      <c r="B27" s="43"/>
      <c r="C27" s="44">
        <v>1</v>
      </c>
      <c r="D27" s="17" t="s">
        <v>32</v>
      </c>
      <c r="E27" s="54">
        <f>I27</f>
        <v>0</v>
      </c>
      <c r="F27" s="45">
        <v>0</v>
      </c>
      <c r="G27" s="46">
        <f>E27-F27</f>
        <v>0</v>
      </c>
      <c r="H27" s="35" t="s">
        <v>25</v>
      </c>
      <c r="I27" s="24">
        <v>0</v>
      </c>
    </row>
    <row r="28" spans="1:9" s="6" customFormat="1" ht="21" customHeight="1" thickBot="1" x14ac:dyDescent="0.25">
      <c r="A28" s="8"/>
      <c r="B28" s="197" t="s">
        <v>4</v>
      </c>
      <c r="C28" s="198"/>
      <c r="D28" s="199"/>
      <c r="E28" s="62">
        <f>+E6+E10+E19+E21+E26</f>
        <v>0</v>
      </c>
      <c r="F28" s="63">
        <f>SUM(F6:F27)</f>
        <v>0</v>
      </c>
      <c r="G28" s="64">
        <f>E28-F28</f>
        <v>0</v>
      </c>
      <c r="H28" s="65"/>
      <c r="I28" s="66">
        <f>SUM(I6:I27)</f>
        <v>0</v>
      </c>
    </row>
    <row r="29" spans="1:9" s="6" customFormat="1" ht="21" customHeight="1" x14ac:dyDescent="0.2">
      <c r="A29" s="8"/>
      <c r="B29" s="49"/>
      <c r="C29" s="49"/>
      <c r="D29" s="49"/>
      <c r="E29" s="51"/>
      <c r="F29" s="51"/>
      <c r="G29" s="109"/>
      <c r="H29" s="110"/>
      <c r="I29" s="96"/>
    </row>
    <row r="30" spans="1:9" s="6" customFormat="1" ht="21" customHeight="1" thickBot="1" x14ac:dyDescent="0.25">
      <c r="A30" s="8"/>
      <c r="B30" s="68"/>
      <c r="C30" s="69" t="s">
        <v>5</v>
      </c>
      <c r="D30" s="68"/>
      <c r="E30" s="68"/>
      <c r="F30" s="68"/>
      <c r="G30" s="68"/>
      <c r="H30" s="70"/>
      <c r="I30" s="71"/>
    </row>
    <row r="31" spans="1:9" s="6" customFormat="1" ht="27.6" customHeight="1" thickBot="1" x14ac:dyDescent="0.25">
      <c r="A31" s="8"/>
      <c r="B31" s="153" t="s">
        <v>1</v>
      </c>
      <c r="C31" s="154" t="s">
        <v>2</v>
      </c>
      <c r="D31" s="154" t="s">
        <v>3</v>
      </c>
      <c r="E31" s="157" t="s">
        <v>82</v>
      </c>
      <c r="F31" s="158" t="s">
        <v>83</v>
      </c>
      <c r="G31" s="158" t="s">
        <v>85</v>
      </c>
      <c r="H31" s="195" t="str">
        <f>H5</f>
        <v>説　　　　明</v>
      </c>
      <c r="I31" s="196"/>
    </row>
    <row r="32" spans="1:9" s="6" customFormat="1" ht="21" customHeight="1" x14ac:dyDescent="0.2">
      <c r="A32" s="8"/>
      <c r="B32" s="144">
        <v>1</v>
      </c>
      <c r="C32" s="145"/>
      <c r="D32" s="146" t="s">
        <v>27</v>
      </c>
      <c r="E32" s="147">
        <f>E33+E34</f>
        <v>0</v>
      </c>
      <c r="F32" s="148">
        <v>0</v>
      </c>
      <c r="G32" s="149">
        <f>E32-F32</f>
        <v>0</v>
      </c>
      <c r="H32" s="150"/>
      <c r="I32" s="151"/>
    </row>
    <row r="33" spans="1:9" s="6" customFormat="1" ht="21" customHeight="1" x14ac:dyDescent="0.2">
      <c r="A33" s="8"/>
      <c r="B33" s="126"/>
      <c r="C33" s="130">
        <v>1</v>
      </c>
      <c r="D33" s="131" t="s">
        <v>53</v>
      </c>
      <c r="E33" s="132">
        <f>SUM(I33)</f>
        <v>0</v>
      </c>
      <c r="F33" s="133">
        <v>0</v>
      </c>
      <c r="G33" s="134">
        <f>E33-F33</f>
        <v>0</v>
      </c>
      <c r="H33" s="135" t="s">
        <v>54</v>
      </c>
      <c r="I33" s="136">
        <v>0</v>
      </c>
    </row>
    <row r="34" spans="1:9" s="6" customFormat="1" ht="21" customHeight="1" x14ac:dyDescent="0.2">
      <c r="A34" s="8"/>
      <c r="B34" s="123"/>
      <c r="C34" s="124">
        <v>2</v>
      </c>
      <c r="D34" s="125" t="s">
        <v>45</v>
      </c>
      <c r="E34" s="132">
        <f>SUM(I34)</f>
        <v>0</v>
      </c>
      <c r="F34" s="129">
        <v>0</v>
      </c>
      <c r="G34" s="134">
        <f>E34-F34</f>
        <v>0</v>
      </c>
      <c r="H34" s="127" t="s">
        <v>55</v>
      </c>
      <c r="I34" s="128">
        <v>0</v>
      </c>
    </row>
    <row r="35" spans="1:9" s="6" customFormat="1" ht="21" customHeight="1" x14ac:dyDescent="0.2">
      <c r="A35" s="8"/>
      <c r="B35" s="18">
        <v>2</v>
      </c>
      <c r="C35" s="19"/>
      <c r="D35" s="20" t="s">
        <v>9</v>
      </c>
      <c r="E35" s="21">
        <f>E36</f>
        <v>0</v>
      </c>
      <c r="F35" s="22">
        <v>0</v>
      </c>
      <c r="G35" s="23">
        <f>E35-F35</f>
        <v>0</v>
      </c>
      <c r="H35" s="119"/>
      <c r="I35" s="24"/>
    </row>
    <row r="36" spans="1:9" s="6" customFormat="1" ht="21" customHeight="1" x14ac:dyDescent="0.2">
      <c r="A36" s="8"/>
      <c r="B36" s="25"/>
      <c r="C36" s="26">
        <v>1</v>
      </c>
      <c r="D36" s="27" t="s">
        <v>33</v>
      </c>
      <c r="E36" s="28">
        <f>SUM(I36:I38)</f>
        <v>0</v>
      </c>
      <c r="F36" s="29">
        <v>0</v>
      </c>
      <c r="G36" s="78">
        <f>E36-F36</f>
        <v>0</v>
      </c>
      <c r="H36" s="117" t="s">
        <v>31</v>
      </c>
      <c r="I36" s="128">
        <v>0</v>
      </c>
    </row>
    <row r="37" spans="1:9" s="6" customFormat="1" ht="21" customHeight="1" x14ac:dyDescent="0.2">
      <c r="A37" s="8"/>
      <c r="B37" s="25"/>
      <c r="C37" s="26"/>
      <c r="D37" s="27"/>
      <c r="E37" s="28"/>
      <c r="F37" s="29"/>
      <c r="G37" s="30"/>
      <c r="H37" s="117" t="s">
        <v>58</v>
      </c>
      <c r="I37" s="128">
        <v>0</v>
      </c>
    </row>
    <row r="38" spans="1:9" s="6" customFormat="1" ht="21" customHeight="1" x14ac:dyDescent="0.2">
      <c r="A38" s="8"/>
      <c r="B38" s="25"/>
      <c r="C38" s="26"/>
      <c r="D38" s="27"/>
      <c r="E38" s="28"/>
      <c r="F38" s="29"/>
      <c r="G38" s="30"/>
      <c r="H38" t="s">
        <v>74</v>
      </c>
      <c r="I38" s="151">
        <v>0</v>
      </c>
    </row>
    <row r="39" spans="1:9" s="6" customFormat="1" ht="21" customHeight="1" x14ac:dyDescent="0.2">
      <c r="A39" s="8"/>
      <c r="B39" s="18">
        <v>3</v>
      </c>
      <c r="C39" s="19"/>
      <c r="D39" s="20" t="s">
        <v>28</v>
      </c>
      <c r="E39" s="21">
        <f>E40</f>
        <v>0</v>
      </c>
      <c r="F39" s="22">
        <v>0</v>
      </c>
      <c r="G39" s="23">
        <f>E39-F39</f>
        <v>0</v>
      </c>
      <c r="H39" s="119"/>
      <c r="I39" s="24"/>
    </row>
    <row r="40" spans="1:9" s="6" customFormat="1" ht="21" customHeight="1" x14ac:dyDescent="0.2">
      <c r="A40" s="8"/>
      <c r="B40" s="94"/>
      <c r="C40" s="74">
        <v>1</v>
      </c>
      <c r="D40" s="27" t="s">
        <v>10</v>
      </c>
      <c r="E40" s="75">
        <f>SUM(I40:I43)</f>
        <v>0</v>
      </c>
      <c r="F40" s="75">
        <v>0</v>
      </c>
      <c r="G40" s="78"/>
      <c r="H40" s="117" t="s">
        <v>66</v>
      </c>
      <c r="I40" s="128">
        <v>0</v>
      </c>
    </row>
    <row r="41" spans="1:9" s="6" customFormat="1" ht="21" customHeight="1" x14ac:dyDescent="0.2">
      <c r="A41" s="137"/>
      <c r="B41" s="79"/>
      <c r="C41" s="26"/>
      <c r="D41" s="27"/>
      <c r="E41" s="28"/>
      <c r="F41" s="29"/>
      <c r="G41" s="30"/>
      <c r="H41" s="117" t="s">
        <v>67</v>
      </c>
      <c r="I41" s="128">
        <v>0</v>
      </c>
    </row>
    <row r="42" spans="1:9" s="6" customFormat="1" ht="21" customHeight="1" x14ac:dyDescent="0.2">
      <c r="A42" s="137"/>
      <c r="B42" s="79"/>
      <c r="C42" s="26"/>
      <c r="D42" s="27"/>
      <c r="E42" s="28"/>
      <c r="F42" s="29"/>
      <c r="G42" s="30"/>
      <c r="H42" s="117" t="s">
        <v>68</v>
      </c>
      <c r="I42" s="128">
        <v>0</v>
      </c>
    </row>
    <row r="43" spans="1:9" s="6" customFormat="1" ht="21" customHeight="1" x14ac:dyDescent="0.2">
      <c r="A43" s="8"/>
      <c r="B43" s="80"/>
      <c r="C43" s="31"/>
      <c r="D43" s="32"/>
      <c r="E43" s="33"/>
      <c r="F43" s="34"/>
      <c r="G43" s="72"/>
      <c r="H43" s="118" t="s">
        <v>64</v>
      </c>
      <c r="I43" s="151">
        <v>0</v>
      </c>
    </row>
    <row r="44" spans="1:9" s="6" customFormat="1" ht="21" customHeight="1" x14ac:dyDescent="0.2">
      <c r="A44" s="8"/>
      <c r="B44" s="73">
        <v>4</v>
      </c>
      <c r="C44" s="74"/>
      <c r="D44" s="75" t="s">
        <v>59</v>
      </c>
      <c r="E44" s="76">
        <f>E45</f>
        <v>0</v>
      </c>
      <c r="F44" s="77">
        <v>0</v>
      </c>
      <c r="G44" s="78">
        <f>E44-F44</f>
        <v>0</v>
      </c>
      <c r="H44" s="119"/>
      <c r="I44" s="24"/>
    </row>
    <row r="45" spans="1:9" s="6" customFormat="1" ht="21" customHeight="1" x14ac:dyDescent="0.2">
      <c r="A45" s="8"/>
      <c r="B45" s="94"/>
      <c r="C45" s="74">
        <v>1</v>
      </c>
      <c r="D45" s="75" t="s">
        <v>60</v>
      </c>
      <c r="E45" s="76">
        <f>SUM(I45:I51)</f>
        <v>0</v>
      </c>
      <c r="F45" s="77">
        <v>0</v>
      </c>
      <c r="G45" s="78">
        <f>E45-F45</f>
        <v>0</v>
      </c>
      <c r="H45" s="92" t="s">
        <v>78</v>
      </c>
      <c r="I45" s="13">
        <v>0</v>
      </c>
    </row>
    <row r="46" spans="1:9" s="6" customFormat="1" ht="21" customHeight="1" x14ac:dyDescent="0.2">
      <c r="A46" s="8"/>
      <c r="B46" s="79"/>
      <c r="C46" s="26"/>
      <c r="D46" s="27"/>
      <c r="E46" s="28"/>
      <c r="F46" s="29"/>
      <c r="G46" s="30"/>
      <c r="H46" s="92" t="s">
        <v>69</v>
      </c>
      <c r="I46" s="13">
        <v>0</v>
      </c>
    </row>
    <row r="47" spans="1:9" s="6" customFormat="1" ht="21" customHeight="1" x14ac:dyDescent="0.2">
      <c r="A47" s="8"/>
      <c r="B47" s="79"/>
      <c r="C47" s="26"/>
      <c r="D47" s="27"/>
      <c r="E47" s="28"/>
      <c r="F47" s="29"/>
      <c r="G47" s="30"/>
      <c r="H47" s="92" t="s">
        <v>70</v>
      </c>
      <c r="I47" s="13">
        <v>0</v>
      </c>
    </row>
    <row r="48" spans="1:9" s="6" customFormat="1" ht="21" customHeight="1" x14ac:dyDescent="0.2">
      <c r="A48" s="8"/>
      <c r="B48" s="79"/>
      <c r="C48" s="26"/>
      <c r="D48" s="27"/>
      <c r="E48" s="28"/>
      <c r="F48" s="29"/>
      <c r="G48" s="30"/>
      <c r="H48" s="92" t="s">
        <v>71</v>
      </c>
      <c r="I48" s="13">
        <v>0</v>
      </c>
    </row>
    <row r="49" spans="1:14" s="6" customFormat="1" ht="21" customHeight="1" x14ac:dyDescent="0.2">
      <c r="A49" s="8"/>
      <c r="B49" s="160"/>
      <c r="C49" s="159"/>
      <c r="D49" s="27"/>
      <c r="E49" s="28"/>
      <c r="F49" s="29"/>
      <c r="G49" s="30"/>
      <c r="H49" s="92" t="s">
        <v>72</v>
      </c>
      <c r="I49" s="13">
        <v>0</v>
      </c>
    </row>
    <row r="50" spans="1:14" s="6" customFormat="1" ht="21" customHeight="1" x14ac:dyDescent="0.2">
      <c r="A50" s="8"/>
      <c r="B50" s="79"/>
      <c r="C50" s="26"/>
      <c r="D50" s="27"/>
      <c r="E50" s="28"/>
      <c r="F50" s="29"/>
      <c r="G50" s="30"/>
      <c r="H50" s="92" t="s">
        <v>73</v>
      </c>
      <c r="I50" s="13">
        <v>0</v>
      </c>
    </row>
    <row r="51" spans="1:14" s="6" customFormat="1" ht="21" customHeight="1" x14ac:dyDescent="0.2">
      <c r="A51" s="8"/>
      <c r="B51" s="80"/>
      <c r="C51" s="31"/>
      <c r="D51" s="32"/>
      <c r="E51" s="33"/>
      <c r="F51" s="34"/>
      <c r="G51" s="72"/>
      <c r="H51" s="93" t="s">
        <v>65</v>
      </c>
      <c r="I51" s="36">
        <v>0</v>
      </c>
    </row>
    <row r="52" spans="1:14" s="6" customFormat="1" ht="18.600000000000001" customHeight="1" x14ac:dyDescent="0.2">
      <c r="A52" s="8"/>
      <c r="B52" s="80">
        <v>5</v>
      </c>
      <c r="C52" s="31"/>
      <c r="D52" s="32" t="s">
        <v>7</v>
      </c>
      <c r="E52" s="32">
        <f>E53+E54</f>
        <v>0</v>
      </c>
      <c r="F52" s="29">
        <v>0</v>
      </c>
      <c r="G52" s="72">
        <f>E52-F52</f>
        <v>0</v>
      </c>
      <c r="H52" s="120"/>
      <c r="I52" s="36"/>
    </row>
    <row r="53" spans="1:14" s="6" customFormat="1" ht="18.600000000000001" customHeight="1" x14ac:dyDescent="0.2">
      <c r="A53" s="8"/>
      <c r="B53" s="25"/>
      <c r="C53" s="31">
        <v>1</v>
      </c>
      <c r="D53" s="32" t="s">
        <v>8</v>
      </c>
      <c r="E53" s="21">
        <f>SUM(I53:I53)</f>
        <v>0</v>
      </c>
      <c r="F53" s="20">
        <v>0</v>
      </c>
      <c r="G53" s="23">
        <f>E53-F53</f>
        <v>0</v>
      </c>
      <c r="H53" s="122" t="s">
        <v>30</v>
      </c>
      <c r="I53" s="136">
        <v>0</v>
      </c>
    </row>
    <row r="54" spans="1:14" s="6" customFormat="1" ht="18.600000000000001" customHeight="1" thickBot="1" x14ac:dyDescent="0.25">
      <c r="A54" s="116"/>
      <c r="B54" s="79"/>
      <c r="C54" s="26">
        <v>2</v>
      </c>
      <c r="D54" s="27" t="s">
        <v>29</v>
      </c>
      <c r="E54" s="33">
        <f>SUM(I54:I54)</f>
        <v>0</v>
      </c>
      <c r="F54" s="32">
        <v>0</v>
      </c>
      <c r="G54" s="72">
        <f>E54-F54</f>
        <v>0</v>
      </c>
      <c r="H54" s="138" t="s">
        <v>63</v>
      </c>
      <c r="I54" s="136">
        <v>0</v>
      </c>
    </row>
    <row r="55" spans="1:14" s="6" customFormat="1" ht="18.600000000000001" customHeight="1" x14ac:dyDescent="0.2">
      <c r="A55" s="171"/>
      <c r="B55" s="172">
        <v>6</v>
      </c>
      <c r="C55" s="173"/>
      <c r="D55" s="174" t="s">
        <v>47</v>
      </c>
      <c r="E55" s="175">
        <f>E56</f>
        <v>0</v>
      </c>
      <c r="F55" s="176">
        <v>0</v>
      </c>
      <c r="G55" s="177">
        <f>E55-F55</f>
        <v>0</v>
      </c>
      <c r="H55" s="178" t="s">
        <v>52</v>
      </c>
      <c r="I55" s="179"/>
    </row>
    <row r="56" spans="1:14" s="6" customFormat="1" ht="18.600000000000001" customHeight="1" x14ac:dyDescent="0.2">
      <c r="A56" s="171"/>
      <c r="B56" s="126"/>
      <c r="C56" s="180">
        <v>1</v>
      </c>
      <c r="D56" s="181" t="s">
        <v>48</v>
      </c>
      <c r="E56" s="182">
        <f>SUM(I56:I58)</f>
        <v>0</v>
      </c>
      <c r="F56" s="183">
        <v>0</v>
      </c>
      <c r="G56" s="184">
        <f>E56-F56</f>
        <v>0</v>
      </c>
      <c r="H56" s="127" t="s">
        <v>49</v>
      </c>
      <c r="I56" s="128">
        <v>0</v>
      </c>
    </row>
    <row r="57" spans="1:14" s="6" customFormat="1" ht="18.600000000000001" customHeight="1" x14ac:dyDescent="0.2">
      <c r="A57" s="171"/>
      <c r="B57" s="123"/>
      <c r="C57" s="124"/>
      <c r="D57" s="125"/>
      <c r="E57" s="185"/>
      <c r="F57" s="129"/>
      <c r="G57" s="186"/>
      <c r="H57" s="127" t="s">
        <v>50</v>
      </c>
      <c r="I57" s="128">
        <v>0</v>
      </c>
    </row>
    <row r="58" spans="1:14" s="6" customFormat="1" ht="18.600000000000001" customHeight="1" x14ac:dyDescent="0.2">
      <c r="A58" s="171"/>
      <c r="B58" s="144"/>
      <c r="C58" s="145"/>
      <c r="D58" s="146"/>
      <c r="E58" s="148"/>
      <c r="F58" s="148"/>
      <c r="G58" s="149"/>
      <c r="H58" s="187" t="s">
        <v>51</v>
      </c>
      <c r="I58" s="151">
        <v>0</v>
      </c>
    </row>
    <row r="59" spans="1:14" s="6" customFormat="1" ht="18.600000000000001" customHeight="1" x14ac:dyDescent="0.2">
      <c r="A59" s="162"/>
      <c r="B59" s="188">
        <v>7</v>
      </c>
      <c r="C59" s="164"/>
      <c r="D59" s="165" t="s">
        <v>11</v>
      </c>
      <c r="E59" s="166">
        <f>SUM(E60:E60)</f>
        <v>0</v>
      </c>
      <c r="F59" s="167">
        <v>0</v>
      </c>
      <c r="G59" s="139">
        <f>E59-F59</f>
        <v>0</v>
      </c>
      <c r="H59" s="168" t="s">
        <v>42</v>
      </c>
      <c r="I59" s="136"/>
    </row>
    <row r="60" spans="1:14" s="6" customFormat="1" ht="18.600000000000001" customHeight="1" x14ac:dyDescent="0.2">
      <c r="A60" s="162"/>
      <c r="B60" s="189"/>
      <c r="C60" s="164">
        <v>1</v>
      </c>
      <c r="D60" s="165" t="s">
        <v>23</v>
      </c>
      <c r="E60" s="166">
        <f>I60</f>
        <v>0</v>
      </c>
      <c r="F60" s="167">
        <v>0</v>
      </c>
      <c r="G60" s="139">
        <f>E60-F60</f>
        <v>0</v>
      </c>
      <c r="H60" s="170" t="s">
        <v>62</v>
      </c>
      <c r="I60" s="136">
        <v>0</v>
      </c>
    </row>
    <row r="61" spans="1:14" s="6" customFormat="1" ht="18" customHeight="1" x14ac:dyDescent="0.2">
      <c r="A61" s="8"/>
      <c r="B61" s="18">
        <v>8</v>
      </c>
      <c r="C61" s="19"/>
      <c r="D61" s="20" t="s">
        <v>14</v>
      </c>
      <c r="E61" s="21">
        <f>E62</f>
        <v>0</v>
      </c>
      <c r="F61" s="22">
        <v>0</v>
      </c>
      <c r="G61" s="139">
        <f t="shared" ref="G61:G62" si="0">E61-F61</f>
        <v>0</v>
      </c>
      <c r="H61" s="119"/>
      <c r="I61" s="24"/>
    </row>
    <row r="62" spans="1:14" s="6" customFormat="1" ht="18" customHeight="1" thickBot="1" x14ac:dyDescent="0.25">
      <c r="A62" s="8"/>
      <c r="B62" s="140"/>
      <c r="C62" s="112">
        <v>1</v>
      </c>
      <c r="D62" s="114" t="s">
        <v>61</v>
      </c>
      <c r="E62" s="141">
        <f>I62</f>
        <v>0</v>
      </c>
      <c r="F62" s="113">
        <v>0</v>
      </c>
      <c r="G62" s="142">
        <f t="shared" si="0"/>
        <v>0</v>
      </c>
      <c r="H62" s="115"/>
      <c r="I62" s="152">
        <v>0</v>
      </c>
    </row>
    <row r="63" spans="1:14" ht="21" customHeight="1" thickTop="1" thickBot="1" x14ac:dyDescent="0.25">
      <c r="A63" s="8"/>
      <c r="B63" s="200" t="s">
        <v>6</v>
      </c>
      <c r="C63" s="201"/>
      <c r="D63" s="202"/>
      <c r="E63" s="143">
        <f>E32+E35+E39+E44+E52+E55+E59+E61</f>
        <v>0</v>
      </c>
      <c r="F63" s="105">
        <f>F55+F39+F44+F35+F52+F59+F61</f>
        <v>0</v>
      </c>
      <c r="G63" s="106">
        <f>E63-F63</f>
        <v>0</v>
      </c>
      <c r="H63" s="107"/>
      <c r="I63" s="66">
        <f>SUM(I32:I62)</f>
        <v>0</v>
      </c>
      <c r="J63" s="6"/>
      <c r="K63" s="6"/>
      <c r="L63" s="6"/>
      <c r="M63" s="6"/>
      <c r="N63" s="6"/>
    </row>
    <row r="64" spans="1:14" ht="21" customHeight="1" thickBot="1" x14ac:dyDescent="0.25">
      <c r="A64" s="101"/>
      <c r="B64" s="67"/>
      <c r="C64" s="67"/>
      <c r="D64" s="67"/>
      <c r="E64" s="67"/>
      <c r="F64" s="67"/>
      <c r="G64" s="67"/>
      <c r="H64" s="83"/>
      <c r="I64" s="67"/>
      <c r="J64" s="6"/>
      <c r="K64" s="6"/>
      <c r="L64" s="6"/>
      <c r="M64" s="6"/>
      <c r="N64" s="6"/>
    </row>
    <row r="65" spans="1:14" ht="21" customHeight="1" x14ac:dyDescent="0.2">
      <c r="A65" s="101"/>
      <c r="B65" s="67"/>
      <c r="C65" s="67"/>
      <c r="D65" s="84"/>
      <c r="E65" s="190" t="s">
        <v>26</v>
      </c>
      <c r="F65" s="191" t="s">
        <v>26</v>
      </c>
      <c r="G65" s="67"/>
      <c r="H65" s="83"/>
      <c r="I65" s="67"/>
      <c r="J65" s="6"/>
      <c r="K65" s="6"/>
      <c r="L65" s="6"/>
      <c r="M65" s="6"/>
      <c r="N65" s="6"/>
    </row>
    <row r="66" spans="1:14" ht="21" customHeight="1" x14ac:dyDescent="0.2">
      <c r="A66" s="101"/>
      <c r="B66" s="68"/>
      <c r="C66" s="68"/>
      <c r="D66" s="82" t="s">
        <v>75</v>
      </c>
      <c r="E66" s="22">
        <f>E28</f>
        <v>0</v>
      </c>
      <c r="F66" s="85">
        <f>F28</f>
        <v>0</v>
      </c>
      <c r="G66" s="68"/>
      <c r="H66" s="86"/>
      <c r="I66" s="68"/>
      <c r="J66" s="6"/>
      <c r="K66" s="6"/>
      <c r="L66" s="6"/>
      <c r="M66" s="6"/>
      <c r="N66" s="6"/>
    </row>
    <row r="67" spans="1:14" ht="21" customHeight="1" x14ac:dyDescent="0.2">
      <c r="A67" s="101"/>
      <c r="B67" s="61"/>
      <c r="C67" s="61"/>
      <c r="D67" s="87" t="s">
        <v>76</v>
      </c>
      <c r="E67" s="192">
        <f>E63</f>
        <v>0</v>
      </c>
      <c r="F67" s="88">
        <f>F63</f>
        <v>0</v>
      </c>
      <c r="G67" s="61"/>
      <c r="H67" s="89"/>
      <c r="I67" s="68"/>
      <c r="J67" s="6"/>
      <c r="K67" s="6"/>
      <c r="L67" s="6"/>
      <c r="M67" s="6"/>
      <c r="N67" s="6"/>
    </row>
    <row r="68" spans="1:14" ht="21" customHeight="1" thickBot="1" x14ac:dyDescent="0.25">
      <c r="A68" s="101"/>
      <c r="B68" s="61"/>
      <c r="C68" s="61"/>
      <c r="D68" s="90" t="s">
        <v>77</v>
      </c>
      <c r="E68" s="193">
        <f>E66-E67</f>
        <v>0</v>
      </c>
      <c r="F68" s="91">
        <f>F66-F67</f>
        <v>0</v>
      </c>
      <c r="G68" s="61"/>
      <c r="H68" s="89"/>
      <c r="I68" s="68"/>
      <c r="J68" s="6"/>
      <c r="K68" s="6"/>
      <c r="L68" s="6"/>
      <c r="M68" s="6"/>
      <c r="N68" s="6"/>
    </row>
  </sheetData>
  <sheetProtection formatCells="0" formatColumns="0" formatRows="0" insertColumns="0" insertRows="0" deleteColumns="0" deleteRows="0"/>
  <mergeCells count="5">
    <mergeCell ref="C4:D4"/>
    <mergeCell ref="H5:I5"/>
    <mergeCell ref="B28:D28"/>
    <mergeCell ref="H31:I31"/>
    <mergeCell ref="B63:D63"/>
  </mergeCells>
  <phoneticPr fontId="8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52" orientation="portrait" r:id="rId1"/>
  <headerFooter alignWithMargins="0"/>
  <rowBreaks count="3" manualBreakCount="3">
    <brk id="48" max="8" man="1"/>
    <brk id="68" max="8" man="1"/>
    <brk id="69" max="8" man="1"/>
  </rowBreaks>
  <colBreaks count="1" manualBreakCount="1">
    <brk id="1" max="6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G:\会計関係\教区予算⑱.jsd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組会計(予決算)書式(送信用)</vt:lpstr>
      <vt:lpstr>'組会計(予決算)書式(送信用)'!Print_Area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藤田真雄</dc:creator>
  <cp:keywords/>
  <dc:description/>
  <cp:lastModifiedBy>kitamura-soh</cp:lastModifiedBy>
  <cp:revision>150</cp:revision>
  <cp:lastPrinted>2026-03-16T06:49:42Z</cp:lastPrinted>
  <dcterms:created xsi:type="dcterms:W3CDTF">2007-01-03T04:46:25Z</dcterms:created>
  <dcterms:modified xsi:type="dcterms:W3CDTF">2026-03-31T01:09:44Z</dcterms:modified>
  <cp:category/>
  <cp:contentStatus/>
</cp:coreProperties>
</file>